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fileSharing readOnlyRecommended="1"/>
  <workbookPr defaultThemeVersion="166925"/>
  <mc:AlternateContent xmlns:mc="http://schemas.openxmlformats.org/markup-compatibility/2006">
    <mc:Choice Requires="x15">
      <x15ac:absPath xmlns:x15ac="http://schemas.microsoft.com/office/spreadsheetml/2010/11/ac" url="C:\Users\FI1D4T\Documents\Rail Baltic Estonia\Pärnu sild\KMH eelhinnang\26.02.2026 versioon\"/>
    </mc:Choice>
  </mc:AlternateContent>
  <xr:revisionPtr revIDLastSave="3" documentId="13_ncr:1_{AE283989-59ED-43FA-8860-9902956FD00D}" xr6:coauthVersionLast="47" xr6:coauthVersionMax="47" xr10:uidLastSave="{F07D4E87-1876-453B-9165-6D634D1AF01B}"/>
  <bookViews>
    <workbookView xWindow="-108" yWindow="-108" windowWidth="41496" windowHeight="16776" tabRatio="893" firstSheet="6" activeTab="6" xr2:uid="{0503790E-702B-433D-94E3-7582F854279C}"/>
  </bookViews>
  <sheets>
    <sheet name="Tiitelleht" sheetId="18" r:id="rId1"/>
    <sheet name="Seadusandlus" sheetId="10" r:id="rId2"/>
    <sheet name=" Legislation" sheetId="21" r:id="rId3"/>
    <sheet name="Project - General measures" sheetId="11" r:id="rId4"/>
    <sheet name="Project - site-specific measure" sheetId="12" r:id="rId5"/>
    <sheet name="Construction - General measures" sheetId="16" r:id="rId6"/>
    <sheet name="Construction-site-specific meas" sheetId="17" r:id="rId7"/>
    <sheet name="Seire" sheetId="24" r:id="rId8"/>
  </sheets>
  <externalReferences>
    <externalReference r:id="rId9"/>
    <externalReference r:id="rId10"/>
  </externalReferences>
  <definedNames>
    <definedName name="_xlnm._FilterDatabase" localSheetId="2" hidden="1">' Legislation'!$A$1:$L$50</definedName>
    <definedName name="_xlnm._FilterDatabase" localSheetId="5" hidden="1">'Construction - General measures'!$A$1:$L$56</definedName>
    <definedName name="_xlnm._FilterDatabase" localSheetId="6" hidden="1">'Construction-site-specific meas'!$A$1:$P$23</definedName>
    <definedName name="_xlnm._FilterDatabase" localSheetId="3" hidden="1">'Project - General measures'!$A$1:$M$29</definedName>
    <definedName name="_xlnm._FilterDatabase" localSheetId="4" hidden="1">'Project - site-specific measure'!$A$1:$R$13</definedName>
    <definedName name="_xlnm._FilterDatabase" localSheetId="1" hidden="1">Seadusandlus!$A$1:$L$50</definedName>
    <definedName name="_xlnm._FilterDatabase" localSheetId="7" hidden="1">Seire!$A$2:$U$13</definedName>
    <definedName name="para35lg1p1" localSheetId="5">'Construction - General measures'!#REF!</definedName>
    <definedName name="para35lg1p1" localSheetId="6">'Construction-site-specific meas'!#REF!</definedName>
    <definedName name="para35lg1p1" localSheetId="3">'Project - General measures'!#REF!</definedName>
    <definedName name="para35lg1p1" localSheetId="4">'Project - site-specific measure'!#REF!</definedName>
    <definedName name="para35lg1p2" localSheetId="5">'Construction - General measures'!#REF!</definedName>
    <definedName name="para35lg1p2" localSheetId="6">'Construction-site-specific meas'!#REF!</definedName>
    <definedName name="para35lg1p2" localSheetId="3">'Project - General measures'!#REF!</definedName>
    <definedName name="para35lg1p2" localSheetId="4">'Project - site-specific measure'!#REF!</definedName>
    <definedName name="para35lg1p3" localSheetId="5">'Construction - General measures'!#REF!</definedName>
    <definedName name="para35lg1p3" localSheetId="6">'Construction-site-specific meas'!#REF!</definedName>
    <definedName name="para35lg1p3" localSheetId="3">'Project - General measures'!#REF!</definedName>
    <definedName name="para35lg1p3" localSheetId="4">'Project - site-specific measure'!#REF!</definedName>
    <definedName name="para63lg1" localSheetId="2">[1]Seadusandlus!$G$11</definedName>
    <definedName name="para63lg1" localSheetId="1">Seadusandlus!$G$11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4" l="1"/>
  <c r="C7" i="24"/>
  <c r="C6" i="24"/>
  <c r="C5" i="24"/>
  <c r="C4" i="24"/>
  <c r="C3" i="24"/>
</calcChain>
</file>

<file path=xl/sharedStrings.xml><?xml version="1.0" encoding="utf-8"?>
<sst xmlns="http://schemas.openxmlformats.org/spreadsheetml/2006/main" count="2221" uniqueCount="857">
  <si>
    <t>RAIL BALTICA ehitusloa taotluse keskkonnakaitse seletuskirja Lisa 1 raudteetrassi Tootsi-Pärnu lõigu alamlõigul</t>
  </si>
  <si>
    <t>WS 4 Pärnu sild</t>
  </si>
  <si>
    <t>PK Start</t>
  </si>
  <si>
    <t>PK Finish</t>
  </si>
  <si>
    <t>Local chainage:</t>
  </si>
  <si>
    <t>29+920</t>
  </si>
  <si>
    <t>30+265</t>
  </si>
  <si>
    <t>Workt Section:</t>
  </si>
  <si>
    <t>WS 4 Pärnu bridge</t>
  </si>
  <si>
    <t>Järjekorra nr</t>
  </si>
  <si>
    <t>Õigusakt</t>
  </si>
  <si>
    <t>Õigusakti versioon ja kuupäev</t>
  </si>
  <si>
    <t>Täpsem viide (näiteks paragrahv, kui asjakohane)</t>
  </si>
  <si>
    <t>Keskkonnamõju valdkond</t>
  </si>
  <si>
    <t xml:space="preserve">Millises lõigu osas/kus kehtib </t>
  </si>
  <si>
    <t>Eesmärk/Sisu</t>
  </si>
  <si>
    <t>Millises EKKK osas käsitletud</t>
  </si>
  <si>
    <t>Lisakommentaarid</t>
  </si>
  <si>
    <t>Esmamainimise versioon:</t>
  </si>
  <si>
    <t>Muudatus kehtiv alates versioonist</t>
  </si>
  <si>
    <t>Märkus/Muudatuste info</t>
  </si>
  <si>
    <t>Vabariigi Valitsuse määrus nr 248 "Kaitsealuse liigi isendi ümberasustamise kord"</t>
  </si>
  <si>
    <t>RT I, 16.12.2020, 4</t>
  </si>
  <si>
    <t>Kogu määrus, aga eriti paragrahv 2</t>
  </si>
  <si>
    <t>Loomastik</t>
  </si>
  <si>
    <t>Kogu põhitrassi ehituslõigus</t>
  </si>
  <si>
    <t>Kaitsealuste kuklasepesade ümberasustamine enne ehitust, kui nende olemasolu on eelnevalt Töövõtja poolt tuvastatud</t>
  </si>
  <si>
    <t>v1.0</t>
  </si>
  <si>
    <t>Looduskaitseseadus</t>
  </si>
  <si>
    <t>RT I, 04.12.2024, 14</t>
  </si>
  <si>
    <t xml:space="preserve"> § 37</t>
  </si>
  <si>
    <t>Veekeskkond</t>
  </si>
  <si>
    <t xml:space="preserve"> (3) Ranna või kalda piiranguvööndis on keelatud:
  /---/
  3) jäätmete töötlemiseks või ladustamiseks määratud ehitise rajamine ja laiendamine, välja arvatud sadamas;
  6) mootorsõidukiga sõitmine väljaspool selleks määratud teid ning maastikusõidukiga sõitmine, välja arvatud riiklikuks seireks, kaitstava loodusobjekti valitsemisega seotud töödeks või tiheasustusalal haljasala hooldustöödeks, kutselise või harrastuskalapüügi õigusega isikul kalapüügiks vajaliku veesõiduki veekogusse viimiseks, pilliroo varumiseks ja adru kogumiseks ning maatulundusmaal metsamajandustöödeks ja põllumajandustöödeks.</t>
  </si>
  <si>
    <t xml:space="preserve">
  (1) Ranna või kalda piiranguvööndi laius on:
/---/
  2) üle kümne hektari suurusel järvel ja tehisjärvel ning üle 25 ruutkilomeetri suuruse valgalaga jõel, ojal, maaparandussüsteemi eesvoolul 100 meetrit;
  3) allikal ning kuni kümne hektari suurusel järvel ja veehoidlal ning kuni 25 ruutkilomeetri suuruse valgalaga jõel ja ojal 50 meetrit;
  4) maaparandussüsteemi 10–25 ruutkilomeetri suuruse valgalaga avatud eesvoolul 50 meetrit.
</t>
  </si>
  <si>
    <t>§ 52</t>
  </si>
  <si>
    <t>Rändeteede kaitse
  (1) Ehitamisel tuleb tagada kaitsealuste liikide isenditele võimalikult ohutud elu- ja liikumistingimused.</t>
  </si>
  <si>
    <t>§ 53</t>
  </si>
  <si>
    <t xml:space="preserve">
  (1) I ja II kaitsekategooria liigi isendi täpse elupaiga asukoha avalikustamine massiteabevahendites on keelatud.</t>
  </si>
  <si>
    <t>§ 55</t>
  </si>
  <si>
    <t>(1) Kaitsealuse loomaliigi isendi tahtlik surmamine on keelatud.
/---/
(6) Kaitsealuse loomaliigi isendi püüdmine ja tahtlik häirimine paljunemise, poegade kasvatamise, talvitumise ning rände ajal on keelatud, välja arvatud käesoleva seaduse § 58 lõigetes 4 ja 5 sätestatud juhul.</t>
  </si>
  <si>
    <t xml:space="preserve"> Keelatud on looduslikult esinevate lindude:
  1) pesade ja munade tahtlik hävitamine ja kahjustamine või pesade kõrvaldamine, välja arvatud käesoleva paragrahvi lõike 3 punktides 2–5 sätestatud juhtudel Keskkonnaameti loa alusel;
  2) tahtlik häirimine, eriti pesitsemise ja poegade üleskasvatamise ajal, välja arvatud käesoleva paragrahvi lõike 3 punktis 1 sätestatud juhul, millal häirimisest tuleb kirjalikult teatada Keskkonnaametile hiljemalt üks tööpäev pärast häirimist, käesoleva paragrahvi lõike 3 punktides 2–5 sätestatud juhul Keskkonnaameti loa alusel ja käesoleva seaduse § 58 lõikes 7 sätestatud juhul.
</t>
  </si>
  <si>
    <t xml:space="preserve">  (7) I ja II kaitsekategooria taimede ja seente kahjustamine, sealhulgas korjamine ja hävitamine, on keelatud. Tahtlikuks kahjustamiseks ei ole käesoleva seaduse §-s 49 nimetatud tegevuskava meetmete elluviimine ning tahtlikuks kahjustamiseks võib mitte lugeda ka tegevust Keskkonnaameti nõusolekul II kaitsekategooria taime ja seene väheesinduslikes populatsioonides.
  (8) Keelatud on III kaitsekategooria taimede, seente ja selgrootute loomade hävitamine ja loodusest korjamine ulatuses, mis ohustab liigi säilimist selles elupaigas.</t>
  </si>
  <si>
    <t>§ 58</t>
  </si>
  <si>
    <t xml:space="preserve">  (6) Kaitsealuse liigi ümberasustamine toimub Vabariigi Valitsuse kehtestatud korras.</t>
  </si>
  <si>
    <t>§ 62</t>
  </si>
  <si>
    <t xml:space="preserve">  (1) Looma abitut olukorda põhjustavate asjaolude kõrvaldamist ning abitusse olukorda sattunud või vigastatud looma vedu ning loodusesse tagasiviimist korraldab Päästeamet või Keskkonnaamet.</t>
  </si>
  <si>
    <t>§ 63</t>
  </si>
  <si>
    <t> (1) Surnuna leitud I või II kaitsekategooria loomaliigi isendist peab leidja viivitamata teavitama Keskkonnaametit.</t>
  </si>
  <si>
    <t>Veeseadus</t>
  </si>
  <si>
    <t>RT I, 15.04.2025, 7</t>
  </si>
  <si>
    <t xml:space="preserve"> § 116 lõige 1</t>
  </si>
  <si>
    <t>Veekogu või põhjavee saastatuse põhjustamine, heitvee külmunud või lumega kaetud pinnasele juhtimine ja jääkatte saastamine on keelatud.</t>
  </si>
  <si>
    <t xml:space="preserve"> § 116 lõige 2</t>
  </si>
  <si>
    <t>Saasteainete juhtimine suublasse on lubatud üksnes Veeseaduses sätestatud juhtudel ja tingimustel, kui sellega ei põhjustata keskkonnaohtu.</t>
  </si>
  <si>
    <t xml:space="preserve"> § 117</t>
  </si>
  <si>
    <t xml:space="preserve">  (1) Isik ei tohi oma tegevuse või tegevusetusega põhjustada:
  1) üleujutust;
  2) kaldakindlustuse, tammi, paisu ega muu rajatise purunemist;
  3) pinnase olulist erosiooni ega maalihet;
  4) maa sihipärast kasutamist takistavat liigniiskust.
  (2) Maaomanik, maavaldaja või veekasutaja peab võtma meetmed, millega vähendada või vältida tegevuse mõju pinnaveekogumile, põhjaveekogumile või isiku varale.
  (3) Üleujutusega kaasneva kahju ja muude kahjulike tagajärgede vältimiseks on olulises riskipiirkonnas keelatud tulvavee omavoliline ümbersuunamine ja tõkestamine.
  (4) Kohaliku omavalitsuse üksus korraldab oma haldusterritooriumil olulist kahju tekitava üleujutuse või tammi või muu kaitserajatise purunemise tagajärgede likvideerimist.</t>
  </si>
  <si>
    <t xml:space="preserve"> § 119</t>
  </si>
  <si>
    <t>Veekaitsevööndis on keelatud:
/---/
  4) keemilise taimekaitsevahendi kasutamine Veeseaduse § 196 lõikes 1 nimetatud registreeringuta;
  5) ehitamine, välja arvatud juhul, kui see on kooskõlas käesoleva seaduse § 118 lõikes 1 nimetatud eesmärgiga ning looduskaitseseaduses sätestatud ranna- ja kaldakaitse eesmärkidega;
  6) pinnase kahjustamine ja muu tegevus, mis põhjustab veekogu ranna või kalda erosiooni või hajuheidet.</t>
  </si>
  <si>
    <t>§ 118.   Veekogu kalda või ranna veekaitsevöönd
/---/
  (2) Veekaitsevööndi ulatus veekaitsevööndi arvestamise lähtejoonest on:
  1) Läänemerel, Peipsi, Lämmi- ja Pihkva järvel ning Võrtsjärvel – 20 meetrit;
  2) teistel järvedel, jõgedel, ojadel, allikatel, kanalitel, peakraavidel ja maaparandussüsteemide avatud eesvooludena kasutatavatel vooluveekogudel – kümme meetrit, välja arvatud käesoleva lõike punktis 3 nimetatud juhtudel;
  3) peakraavidel ja maaparandussüsteemide avatud eesvooludena kasutatavatel kraavidel valgalaga alla kümne ruutkilomeetri – üks meeter.
  (3) Veekaitsevööndi ulatuse arvestamise lähtejoon on ruumiandmete seaduse kohaselt Eesti topograafia andmekogu põhikaardile kantud veekogu veepiir.
  (4) Kui peakraav, kanal või maaparandussüsteemi eesvooluks olev kraav on Eesti topograafia andmekogu põhikaardile kantud joonobjektina, on veekaitsevööndi ulatuse arvestamise lähtejooneks süvendi serv.</t>
  </si>
  <si>
    <t xml:space="preserve"> § 124</t>
  </si>
  <si>
    <t xml:space="preserve"> (1) Reovesi tuleb puhastada kohapeal, juhtida reoveepuhastisse või koguda kogumismahutisse ja vedada purgimissõlme, kui käesolevas jaos ei ole sätestatud teisiti.
  (2) Reoveekogumisalal ja väljaspool reoveekogumisala sellisel alal, kus puudub ühiskanalisatsioon, peab reovee tekitaja koguma reovee lekkekindlasse kogumismahutisse ning korraldama selle veo kohaliku omavalitsuse ühisveevärgi ja -kanalisatsiooni arendamise kavas määratud purgimissõlme.</t>
  </si>
  <si>
    <t xml:space="preserve"> § 125</t>
  </si>
  <si>
    <t xml:space="preserve">  (1) Ohtlike ainete juhtimine otse põhjavette, karsti ja karstijärve on keelatud.
  (2) Ohtlike ainete juhtimine otse põhjavette käesoleva seaduse tähenduses on ohtlike ainete juhtimine põhjavette nii, et need pinnasest või aluspinnasest läbi ei nõrgu.
  (3) Prioriteetse ohtliku aine suublasse juhtimine on keelatud, välja arvatud erandjuhtudel veeloa või kompleksloa alusel. Keskkonnaamet (edaspidi ka loa andja) peab märkima prioriteetse ohtliku aine veeloas või kompleksloas, kui seire tulemus näitab prioriteetse ohtliku aine esinemist heitvees.</t>
  </si>
  <si>
    <t xml:space="preserve"> § 126</t>
  </si>
  <si>
    <t xml:space="preserve">(1) Heitvee ja saasteainete juhtimine otse põhjavette, karsti ning karstijärve on keelatud.
/---/
 (3) Kui see ei takista põhjaveekogumi suhtes veekaitse eesmärgi saavutamist, võib veeloas või kompleksloas sätestatud tingimustel otse põhjavette, karsti või karstijärve juhtida:
/---/
  3) kaevandustest ja karjääridest väljapumbatud vett või seoses ehitus- ja hooldustöödega väljapumbatud vett tingimusel, et vesi juhitakse samasse põhjaveekihti, millest see välja pumbati.
</t>
  </si>
  <si>
    <t>§ 127</t>
  </si>
  <si>
    <t xml:space="preserve">  (1) Heitvee ja saasteainete pinnasesse juhtimine ei ole lubatud veehaarde sanitaarkaitsealal ja hooldusalal ning lähemal kui 50 meetrit sanitaarkaitseala või hooldusala välispiirist.
  (2) Heitvee veekogusse juhtimine ei ole lubatud veehaarde sanitaarkaitsealal ja hooldusalal.
</t>
  </si>
  <si>
    <t xml:space="preserve">Veeseaduse kohaselt ei peeta sademevett ja karjäärivett heitveeks. </t>
  </si>
  <si>
    <t>§ 128</t>
  </si>
  <si>
    <t xml:space="preserve"> (1) Suublasse juhitav heitvesi peab vastama käesoleva paragrahvi lõike 7 alusel kehtestatud või veeloaga ning kompleksloaga määratud heitvee saasteainesisalduse piirväärtustele ja veeloaga või kompleksloaga määratud saasteainete heitkogustele, välja arvatud juhul, kui heitvee juhtimine suublasse on käesoleva jao kohaselt keelatud.
  (2) Kui heitvesi juhitakse veekogusse, mille ääres asub supluskoht või supelrand, peab heitvee väljalase olema supluskohast või supelrannast vähemalt 200 meetri kaugusel.
 /---/
  (7) Reovee puhastamise ning heitvee suublasse juhtimise ja seire nõuded, heitvee saastenäitajate ja saasteainete sisalduse piirväärtused ning heitvee nõuetele vastavuse hindamise meetmed kehtestab valdkonna eest vastutav minister määrusega.
[RT I, 21.09.2021, 3 - jõust. 01.10.2021]
</t>
  </si>
  <si>
    <t>§ 129</t>
  </si>
  <si>
    <t xml:space="preserve"> (1) Sademevee käitlemisel tuleb eelistada lahendusi, mis võimaldavad sademeveest vabaneda selle tekkekohas, vältides sademevee reostumist.
  (2) Sademevesi käesoleva seaduse tähenduses on sademetena langenud ning ehitiste, sealhulgas kraavide kaudu kogutav ja ärajuhitav vesi.
  (3) Sademeveest vabanemiseks kasutatavaid looduslähedasi lahendusi, nagu rohealasid, viibetiike, vihmaaedasid, imbkraave ja muid lahendusi, mis võimaldavad sademeveest vabaneda eelkõige maastikukujundamise kaudu, vältides sademevee reostumist, ei käsitata sademevee suublasse juhtimisena käesoleva seaduse tähenduses.
  (4) Suublasse juhitav sademevesi peab vastama käesoleva paragrahvi lõike 5 alusel kehtestatud sademevee saasteainesisalduse piirväärtustele ja veeloaga või kompleksloaga määratud heitkogustele.
  (5) Sademevee saasteainesisalduse piirväärtused ja suublasse juhtimise ning seire nõuded kehtestab valdkonna eest vastutav minister määrusega.
  (6) Sademeveelase ei tohi põhjustada suplusvee kvaliteedinõuetele mittevastavust.
  (7) Sademevee pinnasesse juhtimine veehaarde sanitaarkaitsealal ja hooldusalal on keelatud.</t>
  </si>
  <si>
    <t>§ 151</t>
  </si>
  <si>
    <t xml:space="preserve">(1) Veehaarde sanitaarkaitsealal tuleb vältida põhjavee, veekogu või selle osa kvaliteedi halvenemist ulatuses, mis võib joogivee tootmisel kaasa tuua veetöötluse kulude olulise suurenemise.
  (2) Veehaarde sanitaarkaitsealal on majandustegevus keelatud, välja arvatud:
  1) veehaarde ehitamine, teenindamine ja kasutamine;
  2) sanitaarkaitseala hooldamine;
  3) metsa hooldamine;
  4) rohttaimede niitmine ja niite koristamine või äravedu;
  5) õiguspäraselt ehitatud ehitise kasutamine ja muu ehitisega seonduv tegevus kavandatud viisil, kui ehitis ei põhjusta vee kvaliteedi halvenemist;
  6) teadustöö tegemine.
</t>
  </si>
  <si>
    <t>§ 187</t>
  </si>
  <si>
    <t>Kui käesoleva seaduse §-s 188 ei ole sätestatud teisiti, siis on veeluba kohustuslik, kui:
  1) võetakse pinnavett, sealhulgas jääd, enam kui 30 kuupmeetrit ööpäevas;
  2) võetakse põhjavett rohkem kui 150 kuupmeetrit kuus või rohkem kui 10 kuupmeetrit ööpäevas;
 /---/
  4) juhitakse suublasse saasteaineid või heitvett ja jahutusvett;
 /---/
  6) juhitakse sademevett suublasse jäätmekäitlusmaalt, tööstuse territooriumilt, sadamaehitiste maalt, turbatööstusmaalt ja muudest kohtadest, kus on saastatuse risk või oht veekogu seisundile;
/---/
  10) paigutatakse veekogusse tahkeid aineid mahuga alates 100 kuupmeetrist;
  12) põhjavett täiendatakse, juhitakse ümber või juhitakse tagasi;
  16) rajatakse üle ühe hektari või likvideeritakse üle 0,1 hektari suuruse pindalaga seisuveekogu või märgala, välja arvatud maavara kaevandamisel tekkiv veekogu;
  17) muudetakse pinnaveekogumiga hõlmatud veekogu, pinnaveekogumiga hõlmamata loodusliku järve või üle ühe hektari suuruse veepeegli pindalaga tehisjärve kaldajoont, välja arvatud maavara kaevandamisel tekkiv või muudetav veekogu;
  18) muudetakse oluliselt vee füüsikalisi või keemilisi omadusi, veekogu bioloogilisi omadusi või veerežiimi.</t>
  </si>
  <si>
    <t>§ 188</t>
  </si>
  <si>
    <t xml:space="preserve"> (1) Veeluba ei ole vaja:
  1) vee võtmiseks hädaolukorras, päästesündmuse lahendamiseks või nimetatud sündmuste jäljendamise korral õppustel;
  2) põhjavee ärajuhtimiseks kõrge põhjavee tasemega või liigniiskelt alalt õiguspäraselt ehitatud ehitise toimimiseks ja kaitseks;
/---/
  4) maaparandussüsteemi ehitamiseks ja maaparandushoiutöödeks;
/---/
  6) kuni ühe kuupmeetri heitvee veekogusse juhtimiseks ööpäevas või kuni viie kuupmeetri heitvee pinnasesse juhtimiseks ööpäevas, kui see tegevus vastab käesoleva seaduse § 128 lõike 7 alusel kehtestatud heitvee suublasse juhtimise nõuetele;
  7) veekogust, välja arvatud meri, korrashoiu eesmärgil sette eemaldamiseks;
  8) käesoleva seaduse § 187 punktides 7, 8, 10, 17 ja 18 nimetatud tegevusteks, mis kaasnevad veekogusse, välja arvatud meri, ehitamisega, kui Vabariigi Valitsus on otsustanud, et tegemist on ehitisega, mille ainus eesmärk on riigi julgeoleku tagamine või hädaolukorra lahendamine.
 10) ehitise ehitamiseks, kui põhjavett juhitakse ümber maapinnalähedasest põhjaveekihist, mis ei asu kehtestatud põhjaveevaruga alal või joogiveehaarde toitealal;
[RT I, 15.04.2025, 1 - jõust. 25.04.2025]
  11) ehitise ehitamiseks, kui põhjavett juhitakse ümber maapinnalähedasest põhjaveekihist alla kuue kuu ja kõige rohkem 1000 kuupmeetrit ööpäevas.
[RT I, 15.04.2025, 1 - jõust. 25.04.2025]
  (2) Kui käesoleva paragrahvi lõike 1 punktis 4 nimetatud maaparandussüsteemi kavandamine või rekonstrueerimine on seotud veekoguga, mis kuulub looduskaitseseaduse § 51 lõike 2 alusel kehtestatud lõhe, jõeforelli, meriforelli ja harjuse kudemis- ja elupaikade nimistusse, siis on vaja maaparandussüsteemi ehitusluba kooskõlastada Keskkonnaametiga.</t>
  </si>
  <si>
    <t>§ 196</t>
  </si>
  <si>
    <t xml:space="preserve"> (2) Veekeskkonnariskiga tegevus tuleb registreerida järgmiste tegevuste korral:
/---/
  3¹) veekogust, välja arvatud meri, korrashoiu eesmärgil sette eemaldamine mahuga alates viiest kuupmeetrist;
  4) tee või raudtee koosseisu kuuluva silla või truubi ehitamine avalikult kasutataval veekogul või avalikul veekogul;
  5) veekogusse 5–100 kuupmeetri tahke aine paigutamine;
/---/
  12) keemilise taimekaitsevahendi veekaitsevööndis kasutamine;
  13) veekogusse ehitamisega kaasnevad tegevused, millele ei ole vaja veeluba vastavalt käesoleva seaduse § 188 lõike 1 punktile 8.
  (21) Registreeringut ei ole vaja maaparandussüsteemi ehitamiseks ja maaparandushoiutöödeks.</t>
  </si>
  <si>
    <t>§ 204</t>
  </si>
  <si>
    <t>Põhjaveevaru hindamine
  (3) Põhjaveevaru hindamise vajaduse otsustab Keskkonnaamet, kui põhjavett võetakse põhjaveekihist üle 500 kuupmeetri ööpäevas põhjavee ümberjuhtimise eesmärgil.</t>
  </si>
  <si>
    <t>Keskkonnaministri määrus nr 61 "Nõuded reovee puhastamise ning heit-, sademe-, kaevandus-, karjääri- ja jahutusvee suublasse juhtimise kohta, nõuetele vastavuse hindamise meetmed ning saasteainesisalduse piirväärtused"</t>
  </si>
  <si>
    <t>RT I, 22.09.2021, 2</t>
  </si>
  <si>
    <t>Kogu määrus, peamiselt peatükk 2 ning Lisa 1</t>
  </si>
  <si>
    <t xml:space="preserve">Määrusega kehtestatakse:
/---/
  2) nõuded heit-, sademe-, kaevandus-, karjääri- ja jahutusvee (edaspidi ka kasutatud vesi) suublasse juhtimise kohta;
  3) punktides 1 ja 2 nimetatud nõuetele vastavuse hindamise meetmed;
  4) suublasse juhitava kasutatud vee saasteainesisalduse ja muude saastenäitajate (edaspidi saastenäitajad) piirväärtused.
</t>
  </si>
  <si>
    <t>Muinsuskaitseseadus</t>
  </si>
  <si>
    <t>RT I, 07.03.2023, 61</t>
  </si>
  <si>
    <t xml:space="preserve">§ 31 </t>
  </si>
  <si>
    <t>Kultuuripärand</t>
  </si>
  <si>
    <t>Ehitustegevuse läbiviimisel tuleb juhinduda muinsuskaitseseaduse566 § 31 lõikest 1, mille alusel tuleb ehitamisel, teede, kraavide ja trasside rajamisel või muude mulla- ja kaevetööde tegemisel tööd mistahes paigas peatada, kui avastatakse arheoloogiline
kultuurkiht või maasse, veekogusse või selle põhjasetetesse mattunud ajaloolised ehituskonstruktsioonid. Leiukoht tuleb säilitada muutmata kujul ning viivitamata teavitada Muinsuskaitseametit.</t>
  </si>
  <si>
    <t>Jäätmeseadus</t>
  </si>
  <si>
    <t>RT I, 31.12.2024, 7</t>
  </si>
  <si>
    <t>§ 22¹</t>
  </si>
  <si>
    <t>Jäätmed</t>
  </si>
  <si>
    <t>.   Jäätmehierarhia
  (1) Jäätmetekke vältimise ja jäätmehooldusmeetmete väljatöötamisel ning rakendamisel juhindutakse prioriteetide järjestuses järgmisest jäätmehierarhiast:
  1) jäätmetekke vältimine;
  2) korduskasutuseks ettevalmistamine;
  3) ringlussevõtt;
  4) muu taaskasutamine nagu energiakasutus;
  5) kõrvaldamine.
  (2) Jäätmehierarhiast võib kõrvale kalduda, kui see tagab parima keskkonnaalase üldtulemuse asja kogu olelusringi arvestades.</t>
  </si>
  <si>
    <t>§ 28</t>
  </si>
  <si>
    <t xml:space="preserve">  (1) Jäätmevaldaja on kohustatud käitlema tema valduses olevaid jäätmeid vastavalt kehtestatud nõuetele või andma need käitlemiseks üle selleks õigust omavale isikule.
  (11) Jäätmevaldajal peab olema ülevaade tema valduses olevate jäätmete liigist, hulgast ja päritolust, jäätmekäitluse seisukohalt olulistest omadustest ning jäätmetest tulenevast ohust tervisele, keskkonnale või varale.
  (2) Jäätmeid üleandev isik peab olema, arvestades asjaolusid, veendunud, et vastuvõtjal on keskkonnakaitseluba, mis annab õiguse üleantud jäätmete käitlemiseks.
  (3) Kui jäätmed antakse üle selliseks käitlemiseks, milleks keskkonnakaitseluba vaja ei ole, peab jäätmeid üleandev isik olema, arvestades asjaolusid, veendunud, et vastuvõtja on pädev jäätmeid käitlema ning tal on asjakohased tehnilised ja keskkonnakaitsevahendid.
  (4) Jäätmevaldaja vastutus jäätmete käitlemise eest lõppeb ja läheb üle, kui uuel jäätmevaldajal on vastavate jäätmete käitlemiseks keskkonnakaitseluba.
  (5) Kui jäätmevaldaja annab jäätmed üle jäätmete käitluseks selleks õigust mitteomavale isikule, vastutab jäätmete käitluse eest jäätmevaldaja.
  (6) Jäätmete vedamisel ei lähe vastutus jäätmete käitlemise eest üle jäätmevedajale, kui ta ei ole jäätmevaldaja.
  (7) Jäätmeid võib ladustada enne taaskasutamist kuni kolm aastat ja enne kõrvaldamist ühe aasta.</t>
  </si>
  <si>
    <t>§ 29¹</t>
  </si>
  <si>
    <t xml:space="preserve"> Ehitise lammutamisel tuleb võimalikult suures ulatuses liigiti koguda ohtlikke aineid sisaldavaid materjale ning korduskasutuseks või ringlussevõtuks sobivaid materjale.</t>
  </si>
  <si>
    <t>§ 61</t>
  </si>
  <si>
    <t>Ohtlike jäätmete segamine muud liiki ohtlike jäätmetega, tavajäätmetega või mis tahes aine või materjaliga ei ole lubatud.</t>
  </si>
  <si>
    <t>§ 64</t>
  </si>
  <si>
    <t xml:space="preserve"> (1) Ohtlike jäätmete saatekiri (edaspidi saatekiri) on dokument, mis sisaldab andmeid käitlemiseks üleantavate ohtlike jäätmete liigi, koostise, koguse ja põhiomaduste ning nende jäätmete tekitaja, käitlemiseks üleandja, vedaja ja vastuvõtja kohta.
  (2) Saatekiri koostatakse ohtlike jäätmete veosele enne veo algust digitaaldokumendina ohtlike jäätmete saatekirjade andmekogus.</t>
  </si>
  <si>
    <t>§ 116</t>
  </si>
  <si>
    <t xml:space="preserve"> (2) Keskkonnakaitseluba omav isik, samuti ohtlike jäätmete tekitaja, välja arvatud kodumajapidamised, on käesoleva seaduse § 28 lõikes 11 sätestatut järgides kohustatud pidama pidevat arvestust oma tegevuses tekkinud, kogutud, hoitud või ladustatud, veetud, töödeldud, taaskasutatud või kõrvaldatud jäätmete liigi, hulga, omaduste ja tekke kohta, sealhulgas korduskasutuseks ettevalmistatud või ringlusse võetud asjade hulga ja omaduste kohta. Kui jäätmed antakse üle teisele jäätmekäitlejale, tuleb arvestust pidada ka jäätmete sihtkoha, kogumissageduse, veomooduste ning taaskasutamis- ja kõrvaldamistoimingute kohta.
  (3) Käesoleva paragrahvi lõikes 2 nimetatud arvestuse algdokumente ja nende alusel koostatud koondandmeid säilitatakse vähemalt viis aastat.</t>
  </si>
  <si>
    <t>Maaparandusseadus</t>
  </si>
  <si>
    <t>RT I, 30.06.2023, 38</t>
  </si>
  <si>
    <t>§ 47 lg 4</t>
  </si>
  <si>
    <t>Ehitustööd</t>
  </si>
  <si>
    <t>Sademevee juhtimiseks maaparandussüsteemi kraavidesse on vaja tegevus kooskõlastada Põllumajandus- ja Toiduametiga vastavalt maaparandusseadusele</t>
  </si>
  <si>
    <t>Vastavalt maaparandusseadusele on sademevee juhtimiseks maaparandussüsteemi eesvooludesse ja kraavidesse vaja eelnevalt saada rekonstrueeritavatele maaparandussüsteemidele kasutusluba Põllumajandus- ja Toiduametilt.</t>
  </si>
  <si>
    <t>RB puhul TTJA-lt.</t>
  </si>
  <si>
    <t>Atmosfääriõhu kaitse seadus</t>
  </si>
  <si>
    <t>RT I, 11.06.2024, 2</t>
  </si>
  <si>
    <t>§ 59</t>
  </si>
  <si>
    <t>Müra</t>
  </si>
  <si>
    <t>Müraallika valdaja tagab, et tema müraallika territooriumilt ei levi normtaset ületavat müra.</t>
  </si>
  <si>
    <t>Välisõhus leviva müra normtasemed ja mürataseme mõõtmise, määramise ja hindamise meetodid</t>
  </si>
  <si>
    <t>RT I, 27.05.2020, 2</t>
  </si>
  <si>
    <t>Kogu määrus</t>
  </si>
  <si>
    <t>Välisõhus leviva müra normtasemed ja mõõtmise meetodid. Määruse lisa 1 kohaselt rakendatakse ehitusmüra piirväärtusena kella 21.00–7.00 asjakohase mürakategooria tööstusmüra normtaset ning impulssmüra piirväärtusena rakendatakse asjakohase mürakategooria tööstusmüra normtaset.
Impulssmüra põhjustavat tööd, näiteks lõhkamine, rammimine jne, võib teha tööpäevadel kella 7.00–19.00.</t>
  </si>
  <si>
    <t>Vabariigi Valitsuse määrus 18.05.2007 nr 154 "Hoiualade kaitse alla võtmine Pärnu maakonnas"</t>
  </si>
  <si>
    <t>RT I, 22.03.2023, 30</t>
  </si>
  <si>
    <t>DS3DPS1</t>
  </si>
  <si>
    <t>Silmas pidamiseks Mõrdama hoiuala, Reiu jõe hoiuala, Pärnu jõe hoiuala läheduses tööde teostamisel.</t>
  </si>
  <si>
    <t>Vabariigi Valitsuse määrus 05.08.2004 nr 615 "Euroopa Komisjonile esitatav Natura 2000 võrgustiku alade nimekiri"</t>
  </si>
  <si>
    <t>RT III, 22.01.2025, 2</t>
  </si>
  <si>
    <t>Silmas pidamiseks Mõrdama loodusala (EE0040331), Reiu jõe loodusala (EE0040384), Pärnu jõe loodusala (EE0040345), Pärnu loodusala (EE0040347), Kuiaru loodusala (EE0040320) läheduses tööde teostamisel.</t>
  </si>
  <si>
    <t>Keskkonnaministri määrus 03.07.2006 nr 43 "Must-toonekure ja suur-konnakotka püsielupaikade kaitse alla võtmine ja kaitse-eeskiri"</t>
  </si>
  <si>
    <t>RT I, 01.06.2021, 7</t>
  </si>
  <si>
    <t>Silmas pidamiseks Tootsi must-toonekure PEPi läheduses tööde teostamisel.</t>
  </si>
  <si>
    <t>Keskkonnaministri määrus 19.04.2010 nr 12 "Väike-konnakotka püsielupaikade kaitse alla võtmine ja kaitse-eeskiri"</t>
  </si>
  <si>
    <t>RT I, 04.07.2019, 4</t>
  </si>
  <si>
    <t>Silmas pidamiseks Urge väike-konnakotka püsielupaiga läheduses tööde teostamisel.</t>
  </si>
  <si>
    <t>Keskkonnaministri määrus 13.01.2005 nr 1 "Metsise püsielupaikade kaitse alla võtmine"</t>
  </si>
  <si>
    <t>RT I, 18.02.2023, 2</t>
  </si>
  <si>
    <t>Silmas pidamiseks Viluvere metsise püsielupaiga läheduses tööde teostamisel.</t>
  </si>
  <si>
    <t>Keskkonnaministri määrus 27.12.2006 nr 87 "Kassikaku püsielupaikade kaitse alla võtmine"</t>
  </si>
  <si>
    <t>RT I, 02.03.2021, 20</t>
  </si>
  <si>
    <t>Silmas pidamiseks Rääma kassikaku ja Tammiste kassikaku püsielupaiga läheduses tööde teostamisel.</t>
  </si>
  <si>
    <t>Vabariigi Valitsuse määrus 22.11.2018 nr 106 "Pärnu maastikukaitseala kaitse-eeskiri"</t>
  </si>
  <si>
    <t>RT I, 30.11.2018, 5</t>
  </si>
  <si>
    <t>Silmas pidamiseks Pärnu maastikukaisteala läheduses tööde teostamisel.</t>
  </si>
  <si>
    <t>Maapõueseadus</t>
  </si>
  <si>
    <t>RT I, 10.11.2016, 1</t>
  </si>
  <si>
    <t>§ 97-98</t>
  </si>
  <si>
    <t>Kaevis</t>
  </si>
  <si>
    <r>
      <t xml:space="preserve">Ehitamisel ja maaparandussüsteemi ehitamisel üle jääva kaevise tarbimise või võõrandamise luba
(9) Käesoleva paragrahvi lõikest 1 tulenevat loa omamise nõuet ei kohaldata:
  2) tee ehitamisel või maaparandussüsteemi ehitamisel saadud kaevisele, kui seda kasutatakse sama objekti tarbeks;
  3) riigi omandisse kuuluvate maanteede ja raudteede ehitamisel vastava projektiga määratud mahus tekkivale </t>
    </r>
    <r>
      <rPr>
        <b/>
        <sz val="11"/>
        <color theme="1"/>
        <rFont val="Calibri"/>
        <family val="2"/>
        <scheme val="minor"/>
      </rPr>
      <t>pinnakatte kaevisele</t>
    </r>
    <r>
      <rPr>
        <sz val="11"/>
        <color theme="1"/>
        <rFont val="Calibri"/>
        <family val="2"/>
        <charset val="186"/>
        <scheme val="minor"/>
      </rPr>
      <t>, sõltumata selle kasutuskohast.</t>
    </r>
  </si>
  <si>
    <t>RB raudtee ehitustöödel tekkiva kaevise (nii pinnakate kui ka aluspõhja)  kasutamiseks ja võõrandamiseks ei ole vaja Keskkonnaameti luba, va aluspõhja kaevise puhul, mida soovitakse kasutada väljaspool RB objekte mahus enam kui 5000 m³.</t>
  </si>
  <si>
    <t>Ohtlike ainete sisalduse piirväärtused pinnases</t>
  </si>
  <si>
    <t>RT I, 04.07.2019, 6</t>
  </si>
  <si>
    <t>Silmas pidades pinnase seisundi parandamise meetmete kavandamisel ja rakendamisel.</t>
  </si>
  <si>
    <t>Põhja-Pärnumaa valla heakorraeeskiri</t>
  </si>
  <si>
    <t>RT IV, 28.08.2019, 4</t>
  </si>
  <si>
    <t>§ 3, § 5</t>
  </si>
  <si>
    <t>Põhitrassi ehituslõigus, mis jääb Põhja-Pärnumaa valda</t>
  </si>
  <si>
    <t>Silmas pidadades ehitaja kohustusi ehitustöödel.</t>
  </si>
  <si>
    <t>Heakorraeeskirja ja koormise kehtestamine (Tori vald)</t>
  </si>
  <si>
    <t xml:space="preserve">	RT IV, 07.03.2019, 23</t>
  </si>
  <si>
    <t xml:space="preserve">§ 4, </t>
  </si>
  <si>
    <t>Kogu põhitrassi ehituslõigus, mis jääb Tori valda</t>
  </si>
  <si>
    <t>Heakorraeeskirja ja koormise kehtestamine (Pärnu linn)</t>
  </si>
  <si>
    <t>RT IV, 23.12.2020, 26</t>
  </si>
  <si>
    <t>§ 4</t>
  </si>
  <si>
    <t>Kogu põhitrassi ehituslõigus, mis jääb Pärnu linna</t>
  </si>
  <si>
    <t>Queue No.</t>
  </si>
  <si>
    <t>Legal act</t>
  </si>
  <si>
    <t>Version and date of the legal act</t>
  </si>
  <si>
    <t>More specific reference (e.g. paragraph, if applicable)</t>
  </si>
  <si>
    <t>Environmental impact area</t>
  </si>
  <si>
    <t xml:space="preserve"> In which part of the paragraph/where does it apply?</t>
  </si>
  <si>
    <t>Purpose/Content</t>
  </si>
  <si>
    <t>Additional comments</t>
  </si>
  <si>
    <t>First mentioned:</t>
  </si>
  <si>
    <t>Change effective from</t>
  </si>
  <si>
    <t>Reason for change</t>
  </si>
  <si>
    <t>Regulation No. 248 of the Government of the Republic "Procedure for the Transmigration of a Specimen of a Protected Species"</t>
  </si>
  <si>
    <t>The entire regulation, but especially section 2</t>
  </si>
  <si>
    <t>Fauna</t>
  </si>
  <si>
    <t>The entire main route construction section</t>
  </si>
  <si>
    <t>Relocation of protected nests prior to construction, if their presence has been previously identified by the Contractor</t>
  </si>
  <si>
    <t>Nature Conservation Act</t>
  </si>
  <si>
    <t>Aquatic environment</t>
  </si>
  <si>
    <t xml:space="preserve"> (3) In the coastal or shoreline restriction zone, the following is prohibited: 
/---/ 
3) the construction and expansion of a structure designated for the processing or storage of waste, except in a harbour; 
6) driving a motor vehicle outside designated roads and driving an off-road vehicle, except for state monitoring, work related to the management of a protected natural object or maintenance work on green areas in densely populated areas, for a person with the right to professional or recreational fishing to take a watercraft necessary for fishing into a body of water, for collecting reeds and collecting a plough, and for forestry and agricultural work on agricultural land.</t>
  </si>
  <si>
    <t>(1) The width of the coastal or shoreline restriction zone is: 
/---/ 
2) 100 metres on a lake or artificial lake with an area of over ten hectares and a river, stream or headwaters of a land improvement system with an area of over 25 square kilometres;
3) 50 metres on a spring and a lake or reservoir with an area of up to ten hectares and a river or stream with an area of up to 25 square kilometres; 
4) 50 metres on an open headwaters of a land improvement system with an area of 10–25 square kilometres.</t>
  </si>
  <si>
    <t>Protection of migratory routes 
(1) During construction, the safest possible living and movement conditions for individuals of protected species must be ensured.</t>
  </si>
  <si>
    <t xml:space="preserve"> (1) The disclosure of the exact habitat location of an individual of a species in protection categories I and II in the mass media is prohibited.</t>
  </si>
  <si>
    <t>(1) The intentional killing of a specimen of a protected animal species is prohibited. 
/---/ 
(6) The capture and intentional disturbance of a specimen of a protected animal species during reproduction, rearing, hibernation and migration is prohibited, except in the cases provided for in subsections 4 and 5 of § 58 of this Act.</t>
  </si>
  <si>
    <t xml:space="preserve"> The following is prohibited for naturally occurring birds: 
1) intentional destruction and damage of nests and eggs or removal of nests, except in the cases provided for in clauses 2–5 of subsection 3 of this section on the basis of a permit from the Environmental Board; 
2) intentional disturbance, especially during nesting and raising of young, except in the case provided for in clause 1 of subsection 3 of this section, when the disturbance must be reported in writing to the Environmental Board no later than one working day after the disturbance, in the case provided for in clauses 2–5 of subsection 3 of this section on the basis of a permit from the Environmental Board and in the case provided for in subsection 7 of § 58 of this Act.</t>
  </si>
  <si>
    <t>(7) Damage to plants and fungi of protection categories I and II, including collection and destruction, is prohibited. The implementation of the measures of the action plan specified in § 49 of this Act is not considered intentional damage, and activities with the consent of the Environmental Board in underrepresented populations of plants and fungi of protection category II may also not be considered intentional damage. 
(8) The destruction and collection of plants, fungi and invertebrates of protection category III from the wild to the extent that it threatens the survival of the species in this habitat is prohibited.</t>
  </si>
  <si>
    <t xml:space="preserve"> (6) The translocation of a protected species shall be carried out in accordance with the procedure established by the Government of the Republic.</t>
  </si>
  <si>
    <t xml:space="preserve"> (1) The Rescue Board or the Environmental Board shall organise the elimination of the circumstances causing the animal to be helpless and the transport and return to the wild of a helpless or injured animal.</t>
  </si>
  <si>
    <t>(1) The finder must immediately notify the Environmental Board of any specimen of an animal species of protection category I or II found dead.</t>
  </si>
  <si>
    <t>Water Act</t>
  </si>
  <si>
    <t xml:space="preserve"> § 116 subsection 1</t>
  </si>
  <si>
    <t>Causing pollution of water bodies or groundwater, discharging wastewater onto frozen or snow-covered ground, and polluting ice cover are prohibited.</t>
  </si>
  <si>
    <t xml:space="preserve"> § 116 subsection 2</t>
  </si>
  <si>
    <t>The discharge of pollutants into a receiving body is permitted only in the cases and under the conditions provided for in the Water Act, provided that this does not cause an environmental hazard.</t>
  </si>
  <si>
    <t>(1) A person shall not, by his or her actions or inactions, cause: 
1) a flood; 
2) a breach of a bank protection, dam, weir or other structure; 
3) significant soil erosion or landslide; 
4) excessive moisture that prevents the intended use of the land. 
(2) The landowner, land user or water user must take measures to reduce or prevent the impact of the activity on a surface water body, a groundwater body or the person's property. 
(3) In order to prevent damage and other harmful consequences associated with flooding, unauthorized diversion and blocking of floodwater is prohibited in a significant risk area. 
(4) A local government unit shall organize the elimination of the consequences of a flood causing significant damage or a breach of a dam or other protective structure in its administrative territory.</t>
  </si>
  <si>
    <t>The following are prohibited in the water protection zone: 
/---/ 
4) use of chemical plant protection products without registration specified in subsection 196 (1) of the Water Act; 
5) construction, except if it is in accordance with the objective specified in subsection 118 (1) of this Act and the objectives of coastal and shore protection provided for in the Nature Conservation Act; 
6) damage to soil and other activities that cause erosion of the shore or bank of a water body or diffuse emissions.</t>
  </si>
  <si>
    <t>§ 118. Water protection zone of the shore or beach of a water body 
/---/ 
(2) The extent of the water protection zone from the baseline for calculating the water protection zone is: 
1) on the Baltic Sea, Lake Peipsi, Lake Lämmi and Lake Pskov and Lake Võrtsjärv – 20 metres; 
2) on other lakes, rivers, streams, springs, canals, main ditches and watercourses used as open headwaters of land improvement systems – ten metres, except in the cases specified in clause 3 of this subsection; 
3) on main ditches and ditches used as open headwaters of land improvement systems with a catchment area of less than ten square kilometres – one metre. 
(3) The baseline for calculating the extent of the water protection zone is the water boundary of the water body entered on the main map of the Estonian Topographic Database in accordance with the Spatial Data Act. 
(4) If a main ditch, canal or ditch serving as the headwater of a land improvement system is included as a line object on the main map of the Estonian Topographic Database, the starting point for calculating the extent of the water protection zone is the edge of the depression.</t>
  </si>
  <si>
    <t>(1) Wastewater must be treated on site, directed to a wastewater treatment plant or collected in a collection tank and transported to a bottling facility, unless otherwise provided for in this Section. 
(2) In a wastewater collection area and outside a wastewater collection area in an area where there is no public sewerage system, the generator of wastewater must collect wastewater in a leak-proof collection tank and arrange for its transport to a bottling facility specified in the local government's public water supply and sewerage system development plan.</t>
  </si>
  <si>
    <t>(1) The discharge of hazardous substances directly into groundwater, karst and karst lakes is prohibited. 
(2) For the purposes of this Act, the discharge of hazardous substances directly into groundwater means the discharge of hazardous substances into groundwater in such a way that they do not leach through the soil or subsoil. 
(3) The discharge of a priority hazardous substance into a receiving body is prohibited, except in exceptional cases on the basis of a water permit or a complex permit. The Environmental Board (hereinafter also the permit issuer) must indicate the priority hazardous substance in the water permit or complex permit if the monitoring result indicates the presence of a priority hazardous substance in the effluent.</t>
  </si>
  <si>
    <t>(1) The discharge of wastewater and pollutants directly into groundwater, karst and karst lakes is prohibited. 
/---/
(3) If this does not prevent the achievement of the water protection objective for the groundwater body, the following may be discharged directly into groundwater, karst or karst lakes under the conditions provided for in the water permit or complex permit: 
/---/ 
3) water pumped out of mines and quarries or water pumped out in connection with construction and maintenance work, provided that the water is discharged into the same aquifer from which it was pumped out.</t>
  </si>
  <si>
    <t xml:space="preserve"> (1) Discharge of wastewater and pollutants into the soil is not permitted within the sanitary protection zone and maintenance zone of a water intake and closer than 50 metres from the outer boundary of the sanitary protection zone or maintenance zone. 
(2) Discharge of wastewater into a water body is not permitted within the sanitary protection zone and maintenance zone of a water intake.</t>
  </si>
  <si>
    <t xml:space="preserve"> According to the Water Act, rainwater and quarry water are not considered wastewater.</t>
  </si>
  <si>
    <t>(1) Wastewater discharged into a receiving water body must comply with the limit values for the pollutant content of waste water established on the basis of subsection 7 of this section or determined by a water permit and a complex permit and the emission quantities of pollutants determined by a water permit or a complex permit, unless the discharge of waste water into a receiving water body is prohibited pursuant to this section. 
(2) If waste water is discharged into a body of water on the edge of which a bathing area or beach is located, the discharge of waste water must be at least 200 metres from the bathing area or beach. 
/---/ 
(7) The requirements for wastewater treatment and discharge and monitoring of waste water into a receiving water body, the limit values for pollution indicators and pollutant concentrations in waste water, and the measures for assessing the compliance of waste water with the requirements shall be established by a regulation of the minister responsible for the field. [RT I, 21.09.2021, 3 - entry into force 01.10.2021]</t>
  </si>
  <si>
    <t>(1) When handling rainwater, preference shall be given to solutions that enable the release of rainwater at its source, preventing the pollution of rainwater. 
(2) For the purposes of this Act, rainwater is water that has fallen as precipitation and is collected and drained through buildings, including ditches. 
(3) Natural solutions used for the release of rainwater, such as green areas, recreational ponds, rain gardens, infiltration ditches and other solutions that enable the release of rainwater primarily through landscaping, preventing the pollution of rainwater, shall not be considered as the discharge of rainwater into a receiving body for the purposes of this Act. 
(4) The rainwater discharged into a receiving body must comply with the limit values for the pollutant content of rainwater established on the basis of subsection 5 of this section and the emission quantities determined in a water permit or complex permit. 
(5) The limit values for the pollutant content of rainwater and the requirements for discharge into a receiving body and monitoring shall be established by a regulation of the minister responsible for the field. 
(6) Rainwater discharge must not cause non-compliance with bathing water quality requirements. 
(7) Discharge of rainwater into the soil in the sanitary protection area and maintenance area of a water intake is prohibited.</t>
  </si>
  <si>
    <t xml:space="preserve"> (1) In the sanitary protection area of a water intake, the deterioration of the quality of groundwater, a water body or a part thereof must be prevented to the extent that it may lead to a significant increase in the costs of water treatment in the production of drinking water. 
(2) Economic activities are prohibited in the sanitary protection area of a water intake, except for: 
1) construction, servicing and use of a water intake; 
2) maintenance of the sanitary protection area;
3) maintenance of forests; 
4) mowing of herbaceous plants and harvesting or removal of grass; 
5) use of a legally constructed structure and other activities related to the structure in the intended manner, if the structure does not cause deterioration of water quality; 
6) conducting research.</t>
  </si>
  <si>
    <t>Unless otherwise provided in § 188 of this Act, a water permit is mandatory if: 
1) more than 30 cubic meters of surface water, including ice, are taken per day; 
2) more than 150 cubic meters of groundwater are taken per month or more than 10 cubic meters per day; 
/---/ 
4) pollutants or waste water and cooling water are discharged into the receiving body; 
/---/ 
6) rainwater is discharged into the receiving body from waste management land, industrial territory, port construction land, peat industrial land and other places where there is a risk of pollution or a threat to the state of the water body; 
/---/ 
10) solids are placed in the water body in a volume of 100 cubic meters or more; 
12) groundwater is replenished, diverted or returned; 
16) a body of standing water or wetland with an area of more than one hectare is established or liquidated, except for a body of water created during the extraction of mineral resources; 
17) the shoreline of a body of water included in a surface water body, a natural lake not included in a surface water body or an artificial lake with an area of more than one hectare is changed, except for a body of water created or changed during the extraction of mineral resources; 
18) the physical or chemical properties of water, the biological properties or the water regime of the body of water are significantly changed.</t>
  </si>
  <si>
    <t>(1) A water permit is not required for: 
1) the abstraction of water in an emergency, for the resolution of a rescue incident or in the event of simulation of the aforementioned events during exercises; 
2) the discharge of groundwater from an area with a high groundwater level or excessive moisture for the operation and protection of a legally constructed structure; 
/---/ 
4) the construction of a land improvement system and land improvement maintenance work; 
/---/ 
6) the discharge of up to one cubic meter of wastewater into a water body per day or the discharge of up to five cubic meters of wastewater into the soil per day, if this activity meets the requirements for the discharge of wastewater into a receiving body established on the basis of subsection 128 (7) of this Act;
 7) the removal of sediment from a water body, except for the sea, for maintenance purposes; 
8) for the activities specified in clauses 7, 8, 10, 17 and 18 of § 187 of this Act, which are associated with construction in a body of water, except for the sea, if the Government of the Republic has decided that it is a construction the sole purpose of which is to ensure national security or resolve an emergency. 
10) for the construction of a construction if groundwater is diverted from a near-surface aquifer that is not located in an area with an established groundwater reserve or in the supply area of a drinking water intake; [RT I, 15.04.2025, 1 - entry into force 25.04.2025] 
11) for the construction of a construction if groundwater is diverted from a near-surface aquifer for less than six months and at most 1,000 cubic metres per day. [RT I, 15.04.2025, 1 - entry into force 25.04.2025] 
(2) If the planning or reconstruction of the land improvement system specified in clause 4 of subsection 1 of this section is related to a water body that is included in the list of spawning and habitats of salmon, brown trout, sea trout and grayling established on the basis of subsection 2 of § 51 of the Nature Conservation Act, then the construction permit for the land improvement system must be coordinated with the Environmental Board.</t>
  </si>
  <si>
    <t xml:space="preserve"> (2) Activities with a risk to the aquatic environment must be registered in the following cases: 
/---/ 
3¹) removal of sediment from a body of water, except the sea, for maintenance purposes with a volume of five cubic metres or more; 
4) construction of a bridge or culvert forming part of a road or railway on a publicly used body of water or on a public body of water; 
5) placement of 5–100 cubic metres of solid matter in a body of water; 
/---/ 
12) use of a chemical plant protection product in a water protection zone; 
13) activities associated with construction in a body of water for which a water permit is not required in accordance with clause 8 of subsection 1 of section 188 of this Act. 
(21) Registration is not required for the construction of a land improvement system and land improvement and maintenance works.</t>
  </si>
  <si>
    <t>Assessment of groundwater resources 
(3) The Environmental Board shall decide on the need for an assessment of groundwater resources if groundwater is withdrawn from an aquifer in excess of 500 cubic meters per day for the purpose of groundwater diversion.</t>
  </si>
  <si>
    <t>Regulation No. 61 of the Minister of the Environment "Requirements for wastewater treatment and discharge of waste, precipitation, mining, quarry and cooling water into the receiving water body, measures for assessing compliance with the requirements and limit values for pollutant content"</t>
  </si>
  <si>
    <t>The entire regulation, mainly Chapter 2 and Annex 1</t>
  </si>
  <si>
    <t xml:space="preserve"> The regulation establishes: 
/---/ 
2) requirements for the discharge of waste, precipitation, mining, quarry and cooling water (hereinafter also used water) into the receiving body; 
3) measures for assessing compliance with the requirements specified in points 1 and 2; 
4) limit values for the pollutant content and other pollution indicators (hereinafter pollution indicators) of used water discharged into the receiving body.</t>
  </si>
  <si>
    <t>Heritage Conservation Act</t>
  </si>
  <si>
    <t xml:space="preserve"> § 31</t>
  </si>
  <si>
    <t>Cultural heritage</t>
  </si>
  <si>
    <t>Construction activities must be guided by Section 31(1) of the Heritage Conservation Act 566, which states that during construction, the construction of roads, ditches and routes or other earthworks and excavations, work must be stopped at any location if an archaeological cultural layer or historical building structures buried in the ground, water body or its bottom sediments are discovered. The site must be preserved in its unchanged form and the Heritage Conservation Board must be notified immediately.</t>
  </si>
  <si>
    <t>Waste Act</t>
  </si>
  <si>
    <t>Waste</t>
  </si>
  <si>
    <t>Waste hierarchy 
(1) The development and implementation of waste prevention and waste management measures shall be guided by the following waste hierarchy in order of priority: 
1) waste prevention; 
2) preparation for reuse; 
3) recycling; 
4) other recovery such as energy recovery; 
5) disposal. 
(2) Deviations from the waste hierarchy may be made if this ensures the best overall environmental outcome, taking into account the entire life cycle of the item.</t>
  </si>
  <si>
    <t>(1) The waste holder is obliged to handle the waste in his possession in accordance with the established requirements or to transfer it for handling to a person who has the right to do so. 
(11) The waste holder must have an overview of the type, quantity and origin of the waste in his possession, the properties that are important from the point of view of waste management and the risk to health, the environment or property arising from the waste. 
(2) The person transferring the waste must be convinced, taking into account the circumstances, that the recipient has an environmental protection permit that gives the right to handle the transferred waste. 
(3) If the waste is transferred for handling for which an environmental protection permit is not required, the person transferring the waste must be convinced, taking into account the circumstances, that the recipient is competent to handle the waste and has appropriate technical and environmental protection equipment. 
(4) The responsibility of the waste holder for the handling of the waste ends and is transferred when the new waste holder has an environmental protection permit for the handling of the corresponding waste. 
(5) If the waste holder transfers the waste for waste management to a person who does not have the right to do so, the waste holder shall be responsible for the management of the waste. 
(6) When transporting waste, the responsibility for the management of the waste shall not be transferred to the waste carrier if he is not the waste holder. 
(7) Waste may be stored for up to three years before reuse and one year before disposal.</t>
  </si>
  <si>
    <t xml:space="preserve"> When demolishing a building, materials containing hazardous substances and materials suitable for reuse or recycling must be collected separately to the greatest extent possible.</t>
  </si>
  <si>
    <t>Mixing hazardous waste with other types of hazardous waste, non-hazardous waste, or any substance or material is not permitted.</t>
  </si>
  <si>
    <t xml:space="preserve"> (1) A hazardous waste consignment note (hereinafter consignment note) is a document that contains information on the type, composition, quantity and main characteristics of hazardous waste to be transferred for handling, as well as on the generator of the waste, the transferor for handling, the carrier and the recipient. 
(2) A consignment note is prepared for a shipment of hazardous waste before the start of the transport as a digital document in the hazardous waste consignment note database.</t>
  </si>
  <si>
    <t>(2) A person holding an environmental protection permit, as well as a generator of hazardous waste, with the exception of households, shall, in accordance with the provisions of subsection 11 of § 28 of this Act, be required to keep continuous records of the type, quantity, properties and origin of waste generated, collected, kept or stored, transported, processed, recycled or disposed of in the course of their activities, including the quantity and properties of items prepared for reuse or recycled. If waste is transferred to another waste handler, records shall also be kept of the destination of the waste, collection frequency, modes of transport and recycling and disposal operations. 
(3) The original documents of the records specified in subsection 2 of this section and the aggregated data prepared on the basis thereof shall be retained for at least five years.</t>
  </si>
  <si>
    <t>Land Improvement Act</t>
  </si>
  <si>
    <t>§ 47(4)</t>
  </si>
  <si>
    <t>Construction work</t>
  </si>
  <si>
    <t>To direct rainwater into the ditches of the land improvement system, it is necessary to coordinate the activity with the Agricultural and Food Board in accordance with the Land Improvement Act.</t>
  </si>
  <si>
    <t>According to the Land Improvement Act, in order to direct rainwater into the headwaters and ditches of the land improvement system, it is necessary to obtain a prior use permit from the Agricultural and Food Board for the land improvement systems being reconstructed.</t>
  </si>
  <si>
    <t>In the case of RB, from TTJA (CPTRA)</t>
  </si>
  <si>
    <t>Atmospheric Air Protection Act</t>
  </si>
  <si>
    <t>Noise</t>
  </si>
  <si>
    <t>The owner of a noise source ensures that noise exceeding the standard level is not emitted from the territory of his noise source.</t>
  </si>
  <si>
    <t>Standard levels of ambient noise and methods for measuring, determining and assessing noise levels</t>
  </si>
  <si>
    <t>Entire regulation</t>
  </si>
  <si>
    <t>Standard levels and measurement methods for ambient noise. According to Annex 1 of the Regulation, the limit value for construction noise is the standard level of industrial noise of the relevant noise category between 9:00 p.m. and 7:00 a.m., and the limit value for impulse noise is the standard level of industrial noise of the relevant noise category. Work causing impulse noise, such as blasting, ramming, etc., may be carried out on working days between 7:00 a.m. and 7:00 p.m.</t>
  </si>
  <si>
    <t>Regulation of the Government of the Republic of 18.05.2007 No. 154 "Taking protected areas under protection in Pärnu County"</t>
  </si>
  <si>
    <t>To be taken into account when carrying out work near the Mõrdama conservation area, the Reiu River conservation area, and the Pärnu River conservation area.</t>
  </si>
  <si>
    <t>Regulation of the Government of the Republic of 05.08.2004 No. 615 "List of Natura 2000 network sites to be submitted to the European Commission"</t>
  </si>
  <si>
    <t>To be taken into account when carrying out work near the Mõrdama nature reserve (EE0040331), Reiu River nature reserve (EE0040384), Pärnu River nature reserve (EE0040345), Pärnu nature reserve (EE0040347), Kuiaru nature reserve (EE0040320).</t>
  </si>
  <si>
    <t>Regulation of the Minister of the Environment of 03.07.2006 No. 43 "Protection of permanent habitats of the black stork and the greater spotted eagle and protection rules"</t>
  </si>
  <si>
    <t>Keep an eye out for the Tootsi black stork during work near black stork habitat.</t>
  </si>
  <si>
    <t>Regulation of the Minister of the Environment of 19.04.2010 No. 12 "Protection of the permanent habitats of the lesser spotted eagle and protection rules"</t>
  </si>
  <si>
    <t>To be kept in mind when carrying out work near the  habitat of the Urge Lesser Spotted Eagle.</t>
  </si>
  <si>
    <t>Regulation of the Minister of the Environment of 13.01.2005 No. 1 "Protection of the permanent habitats of the Capercaillie"</t>
  </si>
  <si>
    <t>To be kept in mind when carrying out work near the Viluvere capercaillie habitat.</t>
  </si>
  <si>
    <t>Regulation of the Minister of the Environment of 27.12.2006 No. 87 "Protection of the permanent habitats of the eagle owl"</t>
  </si>
  <si>
    <t>To be kept in mind when carrying out work near the habitat of the Rääma and Tammiste eagle owl.</t>
  </si>
  <si>
    <t>Regulation of the Government of the Republic of 22.11.2018 No. 106 "Protection Rules for the Pärnu Landscape Conservation Area"</t>
  </si>
  <si>
    <t>To be kept in mind when carrying out work near the Pärnu Landscape Conservation Area.</t>
  </si>
  <si>
    <t>Earth's crust Act</t>
  </si>
  <si>
    <t>Extracted mineral</t>
  </si>
  <si>
    <r>
      <t xml:space="preserve"> Permit for the consumption or transfer of excavated material remaining during construction and the construction of a land improvement system 
(9) The requirement to have a permit arising from subsection 1 of this section does not apply to: 
2) excavated material obtained during the construction of a road or the construction of a land improvement system, if it is used for the same object; 
3) excavated material resulting from the construction of state-owned roads and railways in the volume determined by the relevant project's surface coveri</t>
    </r>
    <r>
      <rPr>
        <b/>
        <sz val="11"/>
        <color theme="1"/>
        <rFont val="Calibri"/>
        <family val="2"/>
        <scheme val="minor"/>
      </rPr>
      <t>ng for excavation, regardless o</t>
    </r>
    <r>
      <rPr>
        <sz val="11"/>
        <color theme="1"/>
        <rFont val="Calibri"/>
        <family val="2"/>
        <charset val="186"/>
        <scheme val="minor"/>
      </rPr>
      <t>f its place of use.</t>
    </r>
  </si>
  <si>
    <t>Permit from the Environmental Board is not required for the use and transfer of excavations (both surface and subsoil) resulting from the construction of the RB railway, except for excavations of subsoil that are intended to be used outside RB facilities in a volume of more than 5,000 m³.</t>
  </si>
  <si>
    <t>Limit values for the content of hazardous substances in soil</t>
  </si>
  <si>
    <t>Considering the planning and implementation of soil improvement measures.</t>
  </si>
  <si>
    <t>Põhja-Pärnumaa Rural Municipality Public Order Regulations</t>
  </si>
  <si>
    <t>The construction section of the main route, which is in the Põhja-Pärnumaa rural municipality</t>
  </si>
  <si>
    <t>Considering the constructor`s obligations during construction work.</t>
  </si>
  <si>
    <t>Establishment of rules of order and burden (Tori rural municipality)</t>
  </si>
  <si>
    <t xml:space="preserve"> RT IV, 07.03.2019, 23</t>
  </si>
  <si>
    <t xml:space="preserve"> § 4,</t>
  </si>
  <si>
    <t>The entire construction section of the main route that remains in Tori parish</t>
  </si>
  <si>
    <t>Establishment of rules of order and burden (City of Pärnu)</t>
  </si>
  <si>
    <t>The entire construction section of the main route that remains in the city of Pärnu</t>
  </si>
  <si>
    <t>Meetme kood/
Measure code</t>
  </si>
  <si>
    <t>Meetme aspekt</t>
  </si>
  <si>
    <t>Impact aspect</t>
  </si>
  <si>
    <t>Meetme sisu</t>
  </si>
  <si>
    <t>Content of the EIA measure</t>
  </si>
  <si>
    <t>Põhiprojekti lahendus (kui toodud) /
Master design solution (if given)</t>
  </si>
  <si>
    <t>Tööprojekti lahendus /
Detail technical design solution</t>
  </si>
  <si>
    <t>Esmamainimise versioon/First mentioned:</t>
  </si>
  <si>
    <t>Muudatus kehtiv alates versioonist/Change effective from</t>
  </si>
  <si>
    <t>Muudatuse põhjus /
Reason for change</t>
  </si>
  <si>
    <t>Muudatuse põhjus</t>
  </si>
  <si>
    <t>PÜ01</t>
  </si>
  <si>
    <t>Kliima</t>
  </si>
  <si>
    <t>Climate</t>
  </si>
  <si>
    <t>Tehnoloogia</t>
  </si>
  <si>
    <t>Technology</t>
  </si>
  <si>
    <t>Võimalikult suurel määral tagada parima võimaliku tehnoloogia ja vähedestruktiivsete ehitustehniliste lahenduste rakendamine. Näiteks soovitatakse vältida sooaladega kattuva raudteetrassi ehitamisel sügavat kraavitust (minimeerides mõjusid veerežiimile), vältida suuremahulist turba väljakaevamist ning eelistada pinnasvaiadel nö silla rajamist.</t>
  </si>
  <si>
    <t>To the extent possible, ensure the application of the best available technology and less destructive structural engineering solutions. For example, it is recommended to avoid deep drainage ditches in the construction of a railway in sections that are crossing wetlands (minimizing the impact on the water regime), to avoid large-scale peat excavation and instead use bridges or piled structures.</t>
  </si>
  <si>
    <t>-</t>
  </si>
  <si>
    <t>PÜ02</t>
  </si>
  <si>
    <t>Materjal</t>
  </si>
  <si>
    <t>Material</t>
  </si>
  <si>
    <t xml:space="preserve">Projektis tuleb eelistada alternatiivsete ehitusmaterjalide kasutamist, võttes arvesse materjali tootmise ja transpordi koosmõju (olelusringi heidet). </t>
  </si>
  <si>
    <t xml:space="preserve">Priority shall be given to the use of alternative building materials, taking into account the combined impact of the production and transport of the material (life cycle emissions). </t>
  </si>
  <si>
    <t>PÜ03</t>
  </si>
  <si>
    <t>Veekvaliteet</t>
  </si>
  <si>
    <t>Water quality</t>
  </si>
  <si>
    <t xml:space="preserve">Vooluveekogude ristete (truupide ja sildade) projekteerimisel tuleb arvestada maksimaalsete (ekstreemsete) vooluhulkadega, et voolukiirused ei läheks liiga suureks ja et ei tekiks paisuefekti. </t>
  </si>
  <si>
    <t xml:space="preserve">In designing crossings (culverts and bridges) of water courses, maximum (extreme) flow rates should be taken into account so that the water velocity does not become too high and the damming effect does not occur. </t>
  </si>
  <si>
    <t>PÜ04</t>
  </si>
  <si>
    <t>Veekogude vee kvaliteedi säilitamiseks suunatakse raudteelt külgkraavidesse kogunev sademevesi enne looduslikesse veekogusse suubumist läbi pool-looduslikuks kujundatud voolurahustite (kraavilaiendite), mis aeglustavad veevoolu ja soodustavad isepuhastumist</t>
  </si>
  <si>
    <t>In order to maintain the water quality of waterbodies, rainwater accumulated in the side ditches of the railway is directed through semi-natural flow dissipators (ditch extensions) before reaching the natural water bodies, which slow down the water flow and promote self-cleaning.</t>
  </si>
  <si>
    <t>PÜ05</t>
  </si>
  <si>
    <t>Elupaiga terviklikkus</t>
  </si>
  <si>
    <t>Habitat integrity</t>
  </si>
  <si>
    <t>Lisaks tuleb jälgida, et vee sügavus voolusängis oleks piisav kaladele läbimiseks ka madala veeseisu korral. Selleks tuleb kujundada kitsam voolusäng madalvee perioodiks.</t>
  </si>
  <si>
    <t>In addition, care must be taken to ensure that the depth of water in the water course is sufficient for fish passage even when water is at a low level. To do this, a narrower flow channel for the low-water period must be designed.</t>
  </si>
  <si>
    <t>PÜ06</t>
  </si>
  <si>
    <t xml:space="preserve">Vooluveekogudel tuleb säilitada looduslik põhi ning sildade ja truupide alale tuleb luua looduslähedane põhi. Läheneda tuleb kohapõhiselt. Kui truubist üles ja allavoolu on kivine põhi, siis tuleb ka truubi põhi katta kivide ja jämeda kruusaga. Kui veekogule on iseloomulik peenesetteline põhi, tuleb ka truubi põhi katta sarnase materjaliga. Sealjuures võib olla vajalik voolutõkete lisamine, et setet suurveega truubist välja ei uhutaks. Voolukiiruste reguleerimiseks on võimalik kasutada erineva suurusega kive või kunstlikke struktuure.
Üldpõhimõte on, et truubi põhja pandav pinnas ja kivid peaksid olema veekogu riste lähedusest võetud. </t>
  </si>
  <si>
    <t xml:space="preserve">Watercourses must maintain a natural bed and a natural bed must be created near the bridges and culverts. The approach must be location specific. Where the bed of a watercourse is a rocky upstream and downstream of the crossing, the bottom of the culvert must also be covered with stones and coarse gravel. Where the watercourse is characterized by a fine sediment bottom, the bottom of the culvert should also be covered with similar material. In this case, it may be necessary to add flow barriers to prevent  the sediment from washing out of the tube with high water. Various sizes of stones or artificial structures can be used to adjust flow rates.
The general principle is that the soil and stones to be placed at the bottom of the culvert should be sourced from the vicinity of the crosses of the water body. </t>
  </si>
  <si>
    <t>PÜ07</t>
  </si>
  <si>
    <t>Truupide paigaldamisel tuleb jälgida, et kalle ühtiks veekogu põhja normaalse kaldega ja et truubi põhi jääks alati veekogu põhja tasemest allapoole, et ei tekiks astangut truubi otsa.</t>
  </si>
  <si>
    <t xml:space="preserve">When installing the culverts, the slope of the culvert must be the same as the natural slope of the bottom of the unmodified waterbody. The invert of the culvert shall be embedded and there shall be no perching. </t>
  </si>
  <si>
    <t>PÜ08</t>
  </si>
  <si>
    <t>Erosioon</t>
  </si>
  <si>
    <t>Erosion</t>
  </si>
  <si>
    <t xml:space="preserve">Järsud vooluveekogude nõlvad ristete piirkonnas on ette nähtud kindlustada/ haljastada. Järsud nõlvad alluvad paremini vee-erosioonile ja seetõttu on rakendatud meetmeid pinnase kindlustamiseks. </t>
  </si>
  <si>
    <t>Steep slopes of watercourses in the area of ​​crossings are intended to be secured/landscaped. Steep slopes are more susceptible to water erosion and therefore measures have been implemented to secure the soil.</t>
  </si>
  <si>
    <t>PÜ11</t>
  </si>
  <si>
    <t>Veerežiim</t>
  </si>
  <si>
    <t>Water regime</t>
  </si>
  <si>
    <t xml:space="preserve">Raudtee muldesse tuleb paigaldada piisavalt truupe pinna- ja põhjavee vabaks liikumiseks ja olemasoleva veerežiimi  säilitamiseks, tagamaks liigilise mitmekesisuse säilimist. </t>
  </si>
  <si>
    <t xml:space="preserve">Railway embankment shall be provided with sufficient cross drainage for free movement of surface water and groundwater and for the preservation of the existing water regime to ensure preservation of biodiversity. </t>
  </si>
  <si>
    <t>PÜ12</t>
  </si>
  <si>
    <t>Haljastus</t>
  </si>
  <si>
    <t>Landscaping</t>
  </si>
  <si>
    <t xml:space="preserve">Elupaikade loomine haljastuse abil. Raudteemaa ökoloogilise väärtuse suurendamine on ette nähtud leevendamaks raudtee rajamisest tingitud elupaikade kadu. Raudteemaale tuleb kujundada haljastuse abil keskkond, mis soodustab erinevate elupaikade teket. Vahetult raudteele ja selle lähedusse (2 m välimisest rööpast) loomi mitte meelitada, sest seal võivad nad hukkuda. Raudtee kaitsetsooni, kus ei ole lubatud kõrghaljastus, kujundada looduslik päikesele avatud niiduala, kus on palju erinevaid õitsvaid taimi. </t>
  </si>
  <si>
    <t xml:space="preserve">Habitat creation through landscaping. The increase in the ecological value of the railway area is intended to mitigate the loss of habitats caused by the construction of the railway. The railway area must be shaped into an environment that is favorable to the creation of different habitats through landscaping. Avoid attracting animals directly to the railway and its vicinity (2 m from the outer rail), as they may perish there. Inside the railway protection zone, where no high vegetation is allowed, design a natural meadow area open to the sun, with a wide variety of flowering plants. </t>
  </si>
  <si>
    <t>PÜ13</t>
  </si>
  <si>
    <t>Elupaigad</t>
  </si>
  <si>
    <t>Habitats</t>
  </si>
  <si>
    <t xml:space="preserve">Elupaikade loomine väikeloomadele. Raudteekoridori servas tuleb säilitada maksimaalsel võimalikul viisil kõrghaljastus, mis pakub varju tuulte eest ja ka elupaiku erinevatele liigirühmadele. Trassi raadamise käigus kogunenud ja üle jäävad kivid, kännud ja puutüved on soovitav paigutada arendajaga kooskõlastatud, looduslikult sobivatesse asukohtadesse raudteekoridori päikeselisele poolele (aiast väljapoole), kus need pakuvad soojendamis- ja varjevõimalusi väikeimetajatele, roomajatele, kahepaiksetele ja teistele loomadele.  </t>
  </si>
  <si>
    <t xml:space="preserve">Habitat creation for small animals. On the edge of the rail corridor, high vegetation should be maintained as much as possible, providing shelter from winds as well as habitats for different species. On the sunny side of the railway corridor, it is recommended to place stones, stumps and tree trunks accumulated and left over during the deforestation of the track in  places (pre-approved by the developer and outside of the railway fence) that naturally suitable and where they offer warming and sheltering options for small mammals, reptiles, amphibians and other animals.  </t>
  </si>
  <si>
    <t>PÜ14</t>
  </si>
  <si>
    <t>Suremus</t>
  </si>
  <si>
    <t>Mortality</t>
  </si>
  <si>
    <t>Imetajate jt loomade hukkumise vähendamiseks raudteel on käsitletav trassilõik kogu ulatuses tarastatud. Aed peab takistama loomade raudteele sattumist nii palju kui võimalik. 
Aia alumine traat peab olema tihedalt vastu maad, et takistada loomade alt läbipugemist. Ebatasasel maastikul tuleb hoolega jälgida, et aia allserva ja maapinna vahele ei jääks avasid. Metssiga, mäger, rebane või mõni teine loom võib aia alumise serva alla tekitada käigu, kustkaudu pääseb aedade vahele. Selle ennetamiseks kaevatakse aiavõrgu alumine serv 50 cm sügavuselt maasse.</t>
  </si>
  <si>
    <t xml:space="preserve">In order to reduce the mortality of mammals and other animals on the railways, the section of the track shall be fenced. The fence must prevent animals from getting onto the railways as far as possible. 
The lowest wire of the fence must be close against the ground in order to prevent animals from crawling under the fence. On an uneven terrain, care should be taken to avoid openings between the fence and the ground. A wild boar, badger, fox or any other animal can create a passage under the fence, allowing it to get inside the fenced corridor. To prevent this, the lower edge of the fence is dug into the ground at a depth of 50 cm.
The railway fence is a braided mesh (max. 5x5 cm in eye) attached to metal posts. Standard fence height is 2.0 m, in moose habitats fence height is at least 2.5 m. The distance between the wires in the lower part of the fence (up to 40 cm) is 1-5 cm. The upper part of the posts is inclined outwards.
As barbed wire can cause injuries to animals and birds, barbed wire is not to be used in the preparation and construction of the work project of the fencing. </t>
  </si>
  <si>
    <t>PÜ15</t>
  </si>
  <si>
    <t>Barjääriefekt</t>
  </si>
  <si>
    <t>Barrier effect</t>
  </si>
  <si>
    <t xml:space="preserve">Kuna tarastamine takistab oluliselt loomade liikumist, siis tuleb seda rakendada alati koos loomaläbipääsudega. </t>
  </si>
  <si>
    <t>Since fencing significantly impedes animal movement, it should always be implemented in conjunction with appropriately designed animal crossings.</t>
  </si>
  <si>
    <t>PÜ16</t>
  </si>
  <si>
    <t xml:space="preserve">Ökoduktid on kõige tõhusam viis siduda erinevate liigirühmade (sh taimed, seened, selgrootud) populatsioonid ühel ja teisel pool raudteed. Et võimaldada võimalikult paljudele liikidele ülepääs, tuleb ökoduktidele kujundada erinevate ribade ja laikude mosaiik (paljas maapind, kivid, palgid, rohttaimed, põõsad, puud, väikeveekogud). Kõrghaljastusega kaetud ökoduktid sobivad raudteetrassi ületamiseks hästi maas liikuvatele imetajatele, nahkhiirtele ja metsalindudele jt, kes väldivad lagedaid alasid. Ökoduktidele paigutatakse kive, risuvalle ja puutüvesid, mis pakuvad varjevõimalust väiksematele loomadele ja pesakohti lindudele.
Päikese käes soojenevad kivid ja puit sobivad hästi roomajatele. Elupaikade mitmekesisuse tagamiseks ja ökoduktide paremaks toimimiseks rajatakse väikeveekogud, mis sobivad sigimiseks kahepaiksetele ja kiilidele. Putukatele on oluline, et oleks erineva kõrgusega haljastust, mis kaitseb tuulte eest ning pakub varjevõimalusi. Tuleb leida tasakaal lagedate alade (et oleks nähtavus ja päikesepaiste) ning kõrghaljastusega pindade (et oleks varju) vahel. </t>
  </si>
  <si>
    <t xml:space="preserve">Ecoducts are the most effective way to link populations of different species groups (including plants, fungi, invertebrates) on one side of the railways. To allow as many species as possible to cross, a mosaic of different strips and spots (bare ground, rocks, logs, herbaceous plants, bushes, trees, small water bodies) must be designed on ecoducts. Highly landscaped ecoducts are well suited to cross the railway line to well-off mammals, bats and wild birds, etc., avoiding open areas. Rocks, patches and tree trunks are placed on the ecoducts, offering shelter for smaller animals and nesting places for birds.
Boulders and treetrunks warming in the sun are good for reptiles. In order to ensure habitat diversity and improve the functioning of ecoducts, small water bodies are established which are suitable for amphibians and dragonflies. It is important for insects to have landscaping of different heights, which protects against the winds and offers hiding possibilities. A balance needs to be found between areas which are not exposed (for visibility and sunshine) and those which are covered by high vegetation (for shade). </t>
  </si>
  <si>
    <t>PÜ17</t>
  </si>
  <si>
    <t>Suurulukitunnelid on alternatiivseks lahenduseks ökoduktidele kohtades, kus ökodukti rajamine on ebasobiv reljeefi või suure maavajaduse tõttu. 
Tunnelite sisemusse tuleb paigutada kive, palke ja risu, et väiksematel loomadel oleks võimalik varjuda. Tunneli tõhusust parandab see, kui sealt on läbi juhitud vooluveekogu (nt kraav), mis aitab pinnast niisutada. Tunneli suudmete ümber tuleb kujundada suunav ja mitmekesine maastik (pinnasrajad, niidualad, põõsad, puud, väikeveekogud), et erinevad liigid läbipääsu kasutaksid. Oluline on jälgida, et otse tunneli suudme ees ei oleks puid, mis seda varjaks.
Meelsamini kasutavad loomad tunneleid, kui päike paistab tunnelisse ja sealt on võimalik läbi näha. Samas peab olema piisavalt kõrghaljastust tunneli kõrval, et piirata raudtee häiringuid läbipääsule.</t>
  </si>
  <si>
    <t>Tunnels for large animals are an alternative solution for ecoducts in places where contruction of ecoducts is unsuitable due to the surrounding landscape or the required space. 
Stones, logs and rakes must be placed inside the tunnels so that smaller animals can take refuge. The efficacy of the tunnel is improved by passing through a watercourse (e.g. a ditch) which helps to moisturize the soil. Around the tunnel entrances, guiding and diverse landscapes (soils, meadows, bushes, trees, small water bodies) need to be designed to allow different species to use the passage. It is important to make sure that there are no trees to hide it right in front of the tunnel entrance.
Animals are more willing to use tunnels when the sun shines into the tunnel and the other side of the passage is visible. At the same time, there must be enough screening planting next to the tunnel to limit railway disturbance to the passage.</t>
  </si>
  <si>
    <t>PÜ18</t>
  </si>
  <si>
    <t>Madalad sillad on sobivaks lahenduseks väiksematele jõgedele, kus on vajalik tagada väiksemate loomade läbipääs ja voolusängi looduslähedus. Sildade alla on mõlemale poole veekogu ette nähtud loodusliku pinnasega kaetud loomade käigurajad, mis enamasti on kuivad (erakordse suurveega võivad jääda vee alla). Sillaalused käigurajad tuleb sujuvalt siduda ümbritseva maastikuga.</t>
  </si>
  <si>
    <t>Low bridges are a suitable solution for smaller rivers, where it is necessary to ensure passage of smaller animals and proximity to the watercourse. Under the bridges, animal passageways covered with natural soil that are mostly dry (can be flooded with exceptionally high water levels) are intended for both sides of the water body. Passageways under railway bridges must be seamlessly connected to the surrounding landscape.</t>
  </si>
  <si>
    <t>PÜ19</t>
  </si>
  <si>
    <t xml:space="preserve">Ojadele ja kraavidele on RB-ga ristumisel projekteeritud kallasradadega truubid. Kallasradade minimaalseks suuruseks on 0,5x0,5 m (kahepaiksetele). Kohtades, kus on läbipääsu vaja ka keskmise kehasuurusega väikeulukitele (nt rebane, saarmas), on kallasradade suuruseks vähemalt 1,0x,1,0 m. Käigurajad tuleb katta loodusliku pinnasega (nt liiv, peenike kruus, muld). Tunneli servadesse paigutada rida kive palke jms, et pakkuda varjevõimalusi pisiimetajatele. Enamus käiguradade laiusest peab jääma vabaks.
Vooluveekogul säilitada/taastada looduslik põhi. </t>
  </si>
  <si>
    <t xml:space="preserve">For streams and ditches, the culverts with dry pathways are designed at the intersection with RB. The minimum size of the dry pathway is 0.5x0.5 m (for amphibians). In places where small animals of medium body size (e.g. fox, otter) require passage, the pathways are at least 1.0x,1.0 m in size. The pathways must be covered with natural soil (e.g. sand, fine gravel, soil). Place a series of stones, logs, etc. on the sides of the tunnel to provide shelter for small mammals. Most of the width of the walkway on the path must remain free.
Preserve/restore the natural bottom of a watercourse. </t>
  </si>
  <si>
    <t>PÜ20</t>
  </si>
  <si>
    <t>Kahepaiksetunnelite minimaalseks läbimõõduks soovitatakse 0,4 m, kuid pikemate (üle
20 m) tunnelite puhul peaks see olema suurem. Hästi toimival kahepaiksete läbipääsul on lühidalt järgnevad omadused:
• see on seest niiske, kuid mitte üle ujutatud;
• selle seinad on maapinna suhtes vähemalt täisnurga all;
• minimaalne laius on 0,5 m ja kõrgus 0,4 m;
• läbipääsule lisaks on läbipaistmatu aed või suunavad seinad, mille kõrgus on vähemalt 0,4 m.</t>
  </si>
  <si>
    <t>The minimum diameter of amphibian tunnels is recommended to be 0,4 m, but for longer (above 20 m) tunnels it should be higher. A well-functioning amphibian passage has the following characteristics:
· it is wet inside, but not flooded;
· its walls are at least at right angles to the ground;
· minimum width of 0.5 m and height of 0.4 m;
· In addition to the passage, there is an opaque fence or guiding walls with a height of at least 0.4 m.</t>
  </si>
  <si>
    <t>PÜ21</t>
  </si>
  <si>
    <t xml:space="preserve">Lisaks RB-ga ristuvatele loomaläbipääsudele on ette nähtud loomade käigurajad piki RB aeda teede viaduktide alla. Tüüpiliseks loomaradade laiuseks on 5 m, rohekoridorides 10 m.
Sõltuvalt ümbritsevatest elupaikadest ja tehnilisest lahendusest võib kohapõhiselt loomaradu laiendada või kitsendada. Loomarajad peavad olema sujuvalt ümbritseva maastikuga ühendatud. </t>
  </si>
  <si>
    <t xml:space="preserve">In addition to animal passages crossing RB, animal passageways along the RB fence are provided under road viaducts. Typical width of animal trails is 5 m, in green corridors 10 m.
Depending on the surrounding habitats and the technical solution, the animal tracks can be expanded or narrowed on a site-specific basis. Animal trails must be seamlessly connected to the surrounding landscape. </t>
  </si>
  <si>
    <t>PÜ22</t>
  </si>
  <si>
    <t>Olulistes kahepaiksete elupaikades tuleb aedade allserva lisada tõkestavad ja suunavad seinad. Kahepaiksete piirded peavad olema läbipaistmatud ja sileda pinnaga, et kahepaiksed ei üritaks sealt üle ronida.  Sobivateks materjalideks on puit, (taaskasutatud) plastik, metall, neutraliseeritud betoon, komposiitmaterjalid jne. On oluline veenduda, et kasutatav materjal ei sisalda kahepaiksetele kahjulikke aineid ja/või ei ärrita nende nahka. Kahepaiksete piirded peavad olema vähemalt 40 cm kõrgused. Minimaalne pikkus tunnelist mõlemas suunas on 50 m. Seina kõrgus maapinnast peab olema vähemalt 40 cm. Kahepaikseseinte efektiivsuse tagab korrektne paigaldus korrektsusest (et ei jääks vahesid) ja hooldus (nt niitmine).</t>
  </si>
  <si>
    <t>Within important amphibian habitats, obstructive and guiding walls should be added to the lower edge of the fences. Amphibian enclosures must be opaque and have a smooth surface to prevent amphibians from trying to climb over.  Suitable materials include wood, (recycled) plastic, metal, neutralized concrete, composite materials, etc. It is important to ensure that the material used does not contain harmful substances to amphibians and/or does not irritate the skin. Amphibian railings must be at least 40 cm high. The minimum length of the wall from the entrance of an amphibian tunnel in both directions is 50 m. The height of the wall above the ground shall be at least 40 cm. The efficacy of amphibian walls is ensured by correct installation (to avoid gaps) and maintenance (e.g. mowing). The upper edge of the barrier is folded back within 5 cm, creating shade and preventing from jumping over the boundary.</t>
  </si>
  <si>
    <t>PÜ23</t>
  </si>
  <si>
    <t xml:space="preserve">Ristumisel kraavidega tuleb paigaldada aia alla truup või spetsiaalsed ribad või võre, mis takistab loomade pääsu raudteekoridori. </t>
  </si>
  <si>
    <t>At railway fence crossings with ditches - round culverts are used to prevent animals from entering the railway corridor.</t>
  </si>
  <si>
    <t>PÜ24</t>
  </si>
  <si>
    <t xml:space="preserve">Kui piirdetarasse on vaja paigaldada teenindusväravaid, tuleb need paigaldada selliselt, et aia ja värava ning aia ja maapinna vahele jääks võimalikult väike pilu. Hooldustee ja loomaläbipääsude ristumiskohtades on värava ette lisatud kahepaikseid tõkestav renn. </t>
  </si>
  <si>
    <t xml:space="preserve">Where it is necessary to install service gates in the railway fence, they must be installed in such a way that there is as little gap as possible between the fence and the gate and between the fence and the ground. Amphibian stop gutter has been added in front of the gate at the intersections of the maintenance road and animal passages. </t>
  </si>
  <si>
    <t>PÜ25</t>
  </si>
  <si>
    <t>Kogu trassi ulatuses tuleb tagada, et seest tühjad aiapostid (ja ka igasugused muud postid) oleksid kindlasti otstest suletud, et ei tekiks lõksu suluspesitsevatele lindudele.</t>
  </si>
  <si>
    <t>Throughout the entire route, it must be ensured that hollow fence posts (as well as all kinds of posts) are firmly closed at the ends, so that there is no trap for cavity nesting birds.</t>
  </si>
  <si>
    <t>PÜ26</t>
  </si>
  <si>
    <t>Tagada vähemalt iga 500 m järel suurulukitele võimalus raudteelt lahkumiseks. Kõrgus väljastpoolt peab jääma vahemikku 1,6–1,9 m.</t>
  </si>
  <si>
    <t>At least every 500 m, ensure that large animals can leave the railway corridor. The external height must be between 1,6 and 1,9 m. Two-directional escape ramps or fence gaps over the culverts.</t>
  </si>
  <si>
    <t>PÜ27</t>
  </si>
  <si>
    <t>Kahepaikseid tõkestavate seintega lõikudel tuleb vähemalt iga 100 m järel tekitada raudtee poole aia serva pinnasest kuhjatis, mis ulatub kahepaiksetõkke ülemise servani. Seda mööda on võimalik aedade vahele sattunud pisiimetajatel, kahepaiksetel ja roomajatel pääseda aiast välja. Meedet rakendatakse ehitusetapis pärast aedade paigaldamist.</t>
  </si>
  <si>
    <t>On the sections with amphibian walls, at least every 100 m, a pile of soil reaching the top of the amphibian barrier shall be created on the side of the railway. Through this it is possible for small mammals, amphibians and reptiles caught inside the fenced corridor to escape. The measure will be implemented in the construction phase after the installation of the fences.
The general principle is given in the main design. Specific locations shall be specified in the detailed design.</t>
  </si>
  <si>
    <t>PÜ28</t>
  </si>
  <si>
    <t xml:space="preserve">
Raudtee kontaktliinidel tuleb kasutada spetsiaalseid kaitsevahendeid kohtades, kus ei soovita lindude viibimist ja võib tekkida elektrilühis. On olemas tooted, mis takistavad lindude maandumist (orad), aga ka selliseid, mis kaitsevad linde võimaliku elektrilöögi eest (isolaatorid). 
Õhuliinist kaabelliinile üleminekul tuleb elektrilöögi vältimiseks kasutada isoleeritud üleminekuid.</t>
  </si>
  <si>
    <t>Special protective equipment must be used on railway contact lines in places where no bird presence is desired and an electrical short circuit may occur. There are products that prevent birds from landing (spikes), but also products that protect birds from possible electric shock (insulators). 
When switching from overhead to cable line, insulated transitions should be used to avoid electric shock.</t>
  </si>
  <si>
    <t>PÜ29</t>
  </si>
  <si>
    <t>EMV</t>
  </si>
  <si>
    <t>RB infrastruktuuri elektri- ja sidepaigaldiste kavandamisel ning väljaehitamisel tuleb  lähtuda standarditega kehtestatud elektri- ja magnetväljade piirväärtustest.</t>
  </si>
  <si>
    <t>The design and construction of electrical and communication installations within the RB infrastructure must comply with the limit values for electric and magnetic fields as established by applicable standards.</t>
  </si>
  <si>
    <t>PÜ30</t>
  </si>
  <si>
    <t>Valgustus</t>
  </si>
  <si>
    <t>Lighting</t>
  </si>
  <si>
    <t>Valgusreostuse kahjulike mõjude minimeerimiseks peaks valgustus: 
─	olema hämardatav töövälisel ajal minimaalsele tasemele; 
─	valgustama ainult seda ala, mis seda vajab; 
─	projekteeritud selliselt, et valgus leviks naaberkinnistule võimalikult vähe; 
─	ei tohi olla eredam kui vaja; 
─	peab vähendama sinise valguse emissiooni; 
─	olema täielikult varjestatud (allapoole suunatud); 
─	eelistada katendites madala peegeldusvõimega materjale; 
─	eelistada linnapiirkondadesse sobivat valgustite värvustemperatuuri 3000K.</t>
  </si>
  <si>
    <t>To minimize the harmful effects of light pollution, lighting should: 
─ be dimmable to a minimum level during non-working hours; 
─ illuminate only the area that needs it; 
─ be designed in such a way that the light spreads to neighboring properties as little as possible; 
─ must not be brighter than necessary; 
─ must reduce the emission of blue light; 
─ be fully shielded (directed downwards); 
─ prefer low-reflectivity materials in pavements; 
─ prefer a color temperature of 3000K for lighting, which is suitable for urban areas.</t>
  </si>
  <si>
    <t>Meetme kood /
Measure code</t>
  </si>
  <si>
    <t>Põhiprojekti lõik /
Master design section</t>
  </si>
  <si>
    <t>Piketaaz /
Chainage</t>
  </si>
  <si>
    <t>Meetme asukoht</t>
  </si>
  <si>
    <t xml:space="preserve"> Measure location</t>
  </si>
  <si>
    <t>Põhiprojekti kood (kui on) /
Master design code (if given)</t>
  </si>
  <si>
    <t>Mõju aspekt või täpsustav valdkond</t>
  </si>
  <si>
    <t>Impact aspect or specifying area</t>
  </si>
  <si>
    <t>Content of the measure</t>
  </si>
  <si>
    <t>Obermeyer&amp;Prointec põhiprojekti lahendus (kui toodud) /
Obermeyer&amp;Prointec master design solution (if given)</t>
  </si>
  <si>
    <t>Alliansi eelprojekti lahendus /
Alliance preliminary design solution</t>
  </si>
  <si>
    <t>Alliansi tööprojekti lahendus /
Alliance Detail technical design solution</t>
  </si>
  <si>
    <t>Muudatus kehtiv alates versioonist/
Change effective from version</t>
  </si>
  <si>
    <t xml:space="preserve">Muudatuse põhjus/
Reason for change
</t>
  </si>
  <si>
    <t>KMH7_PK06</t>
  </si>
  <si>
    <t>29+932-30+252</t>
  </si>
  <si>
    <t>Pärnu jõgi</t>
  </si>
  <si>
    <t>Pärnu River</t>
  </si>
  <si>
    <r>
      <rPr>
        <sz val="10"/>
        <rFont val="Calibri"/>
        <family val="2"/>
      </rPr>
      <t>BR2032</t>
    </r>
    <r>
      <rPr>
        <sz val="8"/>
        <rFont val="Calibri"/>
        <family val="2"/>
      </rPr>
      <t> </t>
    </r>
  </si>
  <si>
    <t>Natura 2000</t>
  </si>
  <si>
    <t>Säilitada silla alla nahkhiirte lennukoridor, mistõttu on soovitatav jätta silla alla võimalikult suur ava nahkhiirte läbipääsu võimaldamiseks.</t>
  </si>
  <si>
    <t>To maintain a bat flight corridor under the bridge, it is recommended to leave as large an opening as possible under the bridge to allow bats to pass through.</t>
  </si>
  <si>
    <t>KMH7_PK07</t>
  </si>
  <si>
    <t>Takistada kogu silla ulatuses rongide kõrguselt nahkhiirte lendamine üle silla. Kuna sild tuleks integreerida Pärnu linna linnamaastikku, võib selle soovituse täielik elluviimine osutuda keeruliseks ja seda tuleks kaaluda võimaluste piires.</t>
  </si>
  <si>
    <t>Prevent bats from flying over the bridge from train height along the entire length of the bridge. As the bridge should be integrated into the urban landscape of the city of Pärnu, full implementation of this recommendation may prove difficult and should be considered to the extent possible.</t>
  </si>
  <si>
    <t>KMH7_PK08</t>
  </si>
  <si>
    <t>Häiringud</t>
  </si>
  <si>
    <t>Disturbances</t>
  </si>
  <si>
    <t>Minimeerida silla all kunstlikku valgustust, eriti üldvalgustust, vajadusel kasutada suunatud valgustust (nt tänavavalgustuse projekteerimisel).</t>
  </si>
  <si>
    <t>Minimize artificial lighting under the bridge, especially general lighting, and use directional lighting if necessary (e.g. when designing street lighting).</t>
  </si>
  <si>
    <t>KMH7_PK09</t>
  </si>
  <si>
    <t>Säilitada jõekaldal võimalikult palju haljastust ja puid.
Järsud nõlvad ülesõidusildade piirkonnas tuleb kindlustada/haljastada.</t>
  </si>
  <si>
    <t>Maintain as much greenery and trees as possible on the riverbank. Steep slopes in the area of overpasses must be secured/landscaped.</t>
  </si>
  <si>
    <t>KMH7_PK10</t>
  </si>
  <si>
    <r>
      <rPr>
        <sz val="10"/>
        <color theme="0" tint="-0.34998626667073579"/>
        <rFont val="Calibri"/>
        <family val="2"/>
      </rPr>
      <t>BR2032</t>
    </r>
    <r>
      <rPr>
        <sz val="8"/>
        <color theme="0" tint="-0.34998626667073579"/>
        <rFont val="Calibri"/>
        <family val="2"/>
      </rPr>
      <t> </t>
    </r>
  </si>
  <si>
    <t xml:space="preserve">Sademevee drenaaži lahendamine selliselt, et raudteetrassist kogunev potentsiaalselt reostunud sademevesi ei kahjustaks Pärnu jõe seisundit.
</t>
  </si>
  <si>
    <t xml:space="preserve">Solving rainwater drainage in such a way that potentially polluted rainwater accumulating from the railway route does not harm the condition of the Pärnu River.
</t>
  </si>
  <si>
    <t xml:space="preserve">KMH juhteksperdi täiendava KMH eelhinnanguga ei ole vajalik sadevete puhastamine sillalt enne Pärnu jõkke suunamist. Sadevete puhastamist sillalt ei kavandata /
According to the additional expert opinion of the EIA lead expert, it is not necessary to clean rainwater from the bridge before it is directed into the Pärnu River. Rainwater cleaning from the bridge is not planned </t>
  </si>
  <si>
    <t>v2.0</t>
  </si>
  <si>
    <t>v2.0: Meede ei kehti. Pärnu silla KMH eelhinnanguga ei ole KMH juhtekspert pidanud vajalikuks ette näha sillalt sademevete puhastamist enne suublasse (Pärnu jõkke) juhtimist, sest raudteesillalt jõkke suunatava heitvee mõju on väga väike ja mõju jõe seisundile ebaoluline. Eksperthinnang on leitav Alliance sharepointis - https://railbalticestonia.sharepoint.com/sites/RBAlliance/Shared%20Documents/Forms/AllItems.aspx?id=%2Fsites%2FRBAlliance%2FShared%20Documents%2FA1%2F13%20Environment%20and%20Sustainability%2FExpert%20opinions&amp;viewid=dc8d99fe%2D881d%2D4611%2Db81f%2Dec3b09153468 /
v2.0: The measure is not valid. In the information document of the preliminary EIA assessment of the Pärnu Bridge, the lead EIA expert has not considered it necessary to provide for the treatment of rainwater from the bridge before discharge into the Pärnu River, because the impact of the rainwater discharged from the railway bridge into the river is very small and the impact on the state of the river is insignificant. The expert opinion can be found on Alliance sharepoint - https://railbalticestonia.sharepoint.com/sites/RBAlliance/Shared%20Documents/Forms/AllItems.aspx?id=%2Fsites%2FRBAlliance%2FShared%20Documents%2FA1%2F13%20Environment%20and%20Sustainability%2FExpert%20opinions&amp;viewid=dc8d99fe%2D881d%2D4611%2Db81f%2Dec3b09153468 /</t>
  </si>
  <si>
    <t>KMH7_PK11</t>
  </si>
  <si>
    <t>Silla sambad peavad asuma jões samas kohas, kus olemasoleva Papiniidu silla tugisambad.</t>
  </si>
  <si>
    <t>The bridge pillars must be located in the river in the same place as the supporting pillars of the existing Papiniidu Bridge.</t>
  </si>
  <si>
    <t>KMH7_PK12</t>
  </si>
  <si>
    <t>Sild asub üleujutuspiirkonnas, Ehitusprojekti koostamisel arvestada maksimaalsete vooluhulkadega Pärnu üleujutuskavas prognoositud maksimaalsete veehulkadega ja tasemetega.</t>
  </si>
  <si>
    <t>The bridge is located in a flood zone. When preparing the construction project, the maximum flow volumes and water levels predicted in the Pärnu Flood Plan should be taken into account.</t>
  </si>
  <si>
    <t>KMH7_PK13</t>
  </si>
  <si>
    <t xml:space="preserve">Sild asub võimaliku maalihke piirkonnas. Ehitusprojekteerimisel hinnata pinnaste koostist ja iseloomu ning kasutatavaid ehitustehnoloogiaid ja lahendusi maalihke tekitamise seisukohalt, ohu ilmnemisel rakendada maalihkeid välistavad meetmeid ehituse ja kasutuse ajal. </t>
  </si>
  <si>
    <t xml:space="preserve"> The bridge is located in a potential landslide area. When designing the construction, assess the composition and nature of the soils and the construction technologies and solutions used from the perspective of landslide generation. If a risk arises, implement landslide-preventing measures during construction and use.</t>
  </si>
  <si>
    <t>KMH7_PK107</t>
  </si>
  <si>
    <t>30+092</t>
  </si>
  <si>
    <t xml:space="preserve">Kahepaiksed ja väikeimetajad, keskmised ja suured imetajad - läbipääsu tagamine. Papiniidu sild (Pärnu jõgi). Kõrgusgabariit põhjakaldal 4,8 m ja lõunakaldal 4,3 m. Täpsustatud Pärnu silla KMH eksperthinnanguga, kus piisab minimaalsest kõrgusgabariidist 2 m.
</t>
  </si>
  <si>
    <t xml:space="preserve">Amphibians and small mammals, medium and large mammals - ensuring passage. Papiniidu Bridge (Pärnu River). Height gauge on the north bank 4.8 m and on the south bank 4.3 m. Specified with the Pärnu bridge preliminary EIA assessment, where a gauge minimum of 2 m is sufficient
</t>
  </si>
  <si>
    <t>Pärnu silla KMH eksperthinnanguga piisab minimaalsest kõrgusgabariidist 2 m, mis on eelprojekti kohaselt kindlasti tagatud (on üle 3 m) /
With the additional expert opinion of the EIA lead expert, a minimum height gauge of 2 m is sufficient, which is definitely guaranteed according to the preliminary design (it is over 3 m).</t>
  </si>
  <si>
    <t>v2.0: Meedet on täpsustatud. Pärnu silla KMH eelhinnanguga on KMH juhtekspert pidanud läbipääsu vajalikuks kuid arvestada tuleb kõrgusega mis on vähemalt kõrval sillal (olemasolev sild), et rajatav sild ei jääks takistuseks. Minimaalselt tuleb tagada kõrgusgabariit 2m mõlemal kaldal loomade läbipääsuks. KMH eksperthinnang on leitav Alliance sharepointis - https://railbalticestonia.sharepoint.com/sites/RBAlliance/Shared%20Documents/Forms/AllItems.aspx?id=%2Fsites%2FRBAlliance%2FShared%20Documents%2FA1%2F13%20Environment%20and%20Sustainability%2FExpert%20opinions&amp;viewid=dc8d99fe%2D881d%2D4611%2Db81f%2Dec3b09153468 /
v 2.0: The measure has been specified. In the information document for the preliminary EIA assessment of the Pärnu bridge, the lead expert of the EIA has considered the passage necessary, but the height of at least the adjacent bridge must be taken into account so that the bridge to be built does not become an obstacle. At a minimum, a height clearance of 2m must be ensured on both banks for the passage of animals. The expert opinion can be found on Alliance sharepoint - https://railbalticestonia.sharepoint.com/sites/RBAlliance/Shared%20Documents/Forms/AllItems.aspx?id=%2Fsites%2FRBAlliance%2FShared%20Documents%2FA1%2F13%20Environment%20and%20Sustainability%2FExpert%20opinions&amp;viewid=dc8d99fe%2D881d%2D4611%2Db81f%2Dec3b09153468</t>
  </si>
  <si>
    <t>KMH7_PK170</t>
  </si>
  <si>
    <t>29+921-30+179</t>
  </si>
  <si>
    <t>L-11 (sild)</t>
  </si>
  <si>
    <t>Müra levik</t>
  </si>
  <si>
    <t>Noise propagation</t>
  </si>
  <si>
    <t xml:space="preserve">Müratõkked üle raudteesilla. Majad asuvad koridorist 180 meetri kaugusel. Rajada müratõke, et minimeerida müra mõju elamupiirkondadele. Müratõkete müra neeldumine peab vastama vähemalt standardites (EVS EN 16272-1:2023 ja EVS-EN 16272-2:2023) seatud klassidele A3 või B3 või parem. A3 müra vähendamise potentsiaal: 8-11 dB ja  B3 vähemalt 24 dB
</t>
  </si>
  <si>
    <t>Noise barriers over the railway bridge. The houses are located 180 meters from the corridor. Build a noise barrier to minimize the impact of noise on residential areas. The noise absorption of the noise barriers must meet at least the standards (EVS EN 16272-1:2023 and EVS-EN 16272-2:2023) for classes A3 or B3 or better. A3 noise reduction potential: 8-11 dB and B3 at least 24 dB</t>
  </si>
  <si>
    <t>Müratõkke tüüp: läbipaistev
Mõõtmed: kõrgus 2,5 m, pikkus 259 m/
Noise barrier type: transparent 
Dimensions: height 2.5 m, length 259 m</t>
  </si>
  <si>
    <t>KMH7_PK190</t>
  </si>
  <si>
    <t xml:space="preserve">29+932-30+252
</t>
  </si>
  <si>
    <t>BR2032</t>
  </si>
  <si>
    <t xml:space="preserve">Sildade detailse tööprojekti koostamisel ning ehitamisel üle Sauga ja Pärnu jõe peab protsessis osalema ka ihtüoloog, kes peab kinnitama projektlahenduse sobivust ning osalema silla aluse jõesängi looduslähedaseks elupaigaks kujundamisel. </t>
  </si>
  <si>
    <t>When preparing a detailed working design and constructing bridges across the Sauga and Pärnu rivers, an ichthyologist (fish expert) must also participate in the process, who must confirm the suitability of the design solution and participate in shaping the riverbed at the base of the bridge into a natural habitat.</t>
  </si>
  <si>
    <t>KMH7_PK192</t>
  </si>
  <si>
    <t>Vibratsioon</t>
  </si>
  <si>
    <t>Vibration</t>
  </si>
  <si>
    <t>Mõju ulatus</t>
  </si>
  <si>
    <t>Scope of impact</t>
  </si>
  <si>
    <t xml:space="preserve">Vibratsioon võib olla ohu allikaks on eriti Pärnu jõe ületamise (silla) ehitamise ja kasutuse ajal. Koosmõjus lihkeohtlike pinnastega Pärnu jõe kaldal võib vibratsioon vallandada maalihke või põhjustada kahjustusi Pärnu jõge ületavale taristule (maantee- ja laiarööpmelise raudtee sillad). Pinnase omaduste analüüs, vibratsiooni võimaliku leviku piirkonnad sõltuvalt ehitustehnoloogiast- ja raudteetammi ning silla omadustest vibratsiooni juhtimiseks ning vältivate ja leevendavate meetmete kirjeldused tuleb ehitusprojekti koostamisel läbi kaaluda.     </t>
  </si>
  <si>
    <t>Vibration can be a source of danger, especially during the construction and operation of the Pärnu River crossing (bridge). In combination with landslide-prone soils on the banks of the Pärnu River, vibration can trigger a landslide or cause damage to the infrastructure crossing the Pärnu River (road and broad gauge railway bridges). Analysis of soil properties, areas of possible vibration propagation depending on the construction technology and the characteristics of the railway embankment and bridge for vibration control, and descriptions of preventive and mitigating measures must be considered when preparing the construction project.</t>
  </si>
  <si>
    <t>EKKK viide/
CEMP reference</t>
  </si>
  <si>
    <t>Lisakommentaar/
Additional comment</t>
  </si>
  <si>
    <t>EÜ01</t>
  </si>
  <si>
    <t>Korralduslik</t>
  </si>
  <si>
    <t>Organizational</t>
  </si>
  <si>
    <t>Juhtimissüsteem</t>
  </si>
  <si>
    <t>Control system</t>
  </si>
  <si>
    <t xml:space="preserve">Keskkonnajuhtimissüsteemi rakendamine RB ehitamise (nii arendaja kui ehitusettevõtja) ja kasutamise juhtimise korraldamiseks. </t>
  </si>
  <si>
    <t>An Environmental Management System must be implemented by both the developer and the construction contractor to manage environmental aspects during the construction and operational phases of Rail Baltica.</t>
  </si>
  <si>
    <t>EÜ02</t>
  </si>
  <si>
    <t>Koostada keskkonnameetmete haldamiseks projekti keskkonnajuhtimiskava. Keskkonnajuhtimiskavasse kantakse nii loa väljastamisel kohustuslikuks tehtud keskkonnameetmed kui ka arendaja vabatahtlikult seatud keskkonnameetmed. Keskkonnajuhtimiskava uuendatakse regulaarselt. Keskkonnajuhtimiskava osad on seirekava, leevendus- ja kompensatsioonimeetmete rakendamise kava jm valdkondlikud jaotused.</t>
  </si>
  <si>
    <t>A Construction Environmental Management Plan (CEMP) must be developed to coordinate the implementation of environmental measures. The CEMP shall include all environmental measures required by permits as well as voluntarily adopted measures by the developer.
The EMP must be regularly updated and include sub-plans such as a monitoring plan, mitigation and compensation measures plan, and thematic chapters as needed.</t>
  </si>
  <si>
    <t>2 ja 7</t>
  </si>
  <si>
    <t>EÜ03</t>
  </si>
  <si>
    <t>Hanked</t>
  </si>
  <si>
    <t>Procurement</t>
  </si>
  <si>
    <t xml:space="preserve">Riigihangete rakendamisel võimalikult suurel määral arvestada keskkonnahoiu ja jätkusuutlikkuse põhimõttega. </t>
  </si>
  <si>
    <t>The principles of environmental protection and sustainability must be considered to the maximum extent possible during procurement.</t>
  </si>
  <si>
    <t>EÜ04</t>
  </si>
  <si>
    <t>Ehitustööde tegemise ajaks tuleb ehitusettevõtjal koostada iga ehitusobjekti kohta keskkonnakorralduskava, määrata vastutavad isikud ning tagada kõigi töötajate ja alltöövõtjate
teavitamine ning kavast kinnipidamine. Keskkonnakorralduskavaga esitatakse kogu ehitusobjekti hõlmav keskkonnategevus, mis käsitleb kõiki keskkonnameetmeid, mis on
seatud täitmiseks ehitusetapis. Samuti käsitleb kava keskkonnameetmete täitmise kirjeldust ning kontrolltegevuse läbiviimist. Kavas reguleeritakse muuhulgas kütuste ja muude
kemikaalide hoidmise ja ehitusmasinate tankimine ehitusobjektil, jäätmete liigiti kogumine ja nende ladustuskohad, ehitusmaterjalide ladustamine ja nende segunemise vältimine, öistest müranormidest kinnipidamine ja optimaalne valgustuslahendus, mis tagab ohutuse ehitusobjektil, kuid ei ole piirkonna elanikke ega elusloodust häiriv, ning muud konkreetset lahendamist vajavad asjaolud. Samuti näha ette meetmed jäätmetekke vähendamiseks ning taaskasutuseks.
Tulenevalt Harju, Rapla ja Pärnu maakonna Rail Balticu maakonnaplaneeringute heakskiidetud KSH aruandes toodud tingimustest tuleb ehitustööde peatöövõtjal kaasata nii
keskkonnategevuskava koostamisse kui ka keskkonnajärelevalvesse vajaliku kvalifikatsiooniga eksperdid (näiteks linnustiku häiringute vähendamiseks kavandatavate
meetmete väljatöötamisel, kahepaiksetele asendusveekogude rajamisel, kuklasepesade teisaldamisel).</t>
  </si>
  <si>
    <t>Prior to construction, the contractor must prepare a construction site-specific Environmental Management Plan (CSEMP) for each construction site.
The contractor must appoint responsible persons and ensure that all employees and subcontractors are informed of and comply with the plan.
The CSEMP must cover all environmental activities for the site, including implementation and control of environmental measures.
The plan must regulate fuel and chemical storage, machinery refueling, waste sorting and storage, construction material storage, nighttime noise limits, site lighting (ensuring safety while avoiding disturbance to residents and fauna), and any other specific issues requiring resolution.
Measures must be included for waste reduction and reuse.
According to the approved SEA reports for Harju, Rapla, and Pärnu county RB plans, the contractor must involve qualified experts in preparing the CSEMP, incl environmental supervision, e.g., in developing bird disturbance mitigation or amphibian habitat compensation measures.</t>
  </si>
  <si>
    <t>2.4</t>
  </si>
  <si>
    <t>EÜ05</t>
  </si>
  <si>
    <t>Ohtlikud ained</t>
  </si>
  <si>
    <t>Hazardous substances</t>
  </si>
  <si>
    <t xml:space="preserve">Ehitusettevõte peab teadma, milliseid kemikaale ehitusobjektil käideldakse, omama ülevaadet kemikaalide omadustest kemikaalide ohutuskaardi põhjal ning kavandama objektil töö ohutuskaardil esitatud nõuete kohaselt. Kõik töötajad kes käitlevad vastavat kemikaali, kemikaali taarat või kemikaalijäätmeid peavad teadma ja järgima saaste ennetamise meetmeid, ehitusettevõte peab tagama tehnilised vahendid kemikaali ohutuks hoidmiseks (sh lekkekontrolli vahendid) ja tagama õnnetusjuhtumitega leketena kemikaali kokkukogumise vahendite kättesaadavuse objektil (absorbendid, jne) ning vahendid jäätmekäitluseks. </t>
  </si>
  <si>
    <t>The construction company must know which chemicals are handled on the construction site, have an overview of the properties of the chemicals based on the chemical safety data sheet, and plan the work on the site in accordance with the requirements set out in the safety data sheet. All employees who handle the relevant chemical, chemical containers, or chemical waste must know and follow pollution prevention measures, the construction company must ensure technical means for the safe storage of chemicals (including leak control equipment) and ensure the availability of equipment for collecting chemicals in the event of accidental leaks on the site (absorbents, etc.) and equipment for waste management.</t>
  </si>
  <si>
    <t>EÜ10</t>
  </si>
  <si>
    <t>Apply the best available technologies and low-impact methods wherever possible. For example avoid deep trenching in wetland areas to minimize impacts on the hydrological regime, avoid large-scale peat removal, prefer elevated solutions on piles etc.</t>
  </si>
  <si>
    <t>4.6</t>
  </si>
  <si>
    <t>EÜ11</t>
  </si>
  <si>
    <t>Prefer alternative building materials considering the life-cycle emissions from production and transport.</t>
  </si>
  <si>
    <t>EÜ12</t>
  </si>
  <si>
    <t>Energiakasutus</t>
  </si>
  <si>
    <t>Energy use</t>
  </si>
  <si>
    <t>Transport</t>
  </si>
  <si>
    <t>Transportation</t>
  </si>
  <si>
    <t>Eelistada ehitusmaterjalide tarnekohti, mis asuvad mitte kaugemal kui 50 km.</t>
  </si>
  <si>
    <t>Prefer material sources located within a 50 km radius.</t>
  </si>
  <si>
    <t>Rakendamine on seotud meetmega EÜ11 ning on teisene meede, kui olelusringi arvutus ei ole saadaval./
Implementation is linked to measure EÙ11 and is a secondary measure if life cycle assessment is not available.</t>
  </si>
  <si>
    <t>EÜ13</t>
  </si>
  <si>
    <t>Soovitav on tagada tööjõule majutus 50 km raadiuses objektist või korraldada kaugemalt pärineva tööjõu logistika selliselt, et transpordivahendi täituvus on vähemalt 85%-i.</t>
  </si>
  <si>
    <t>Workforce accommodation should be within 50 km of the site or transport organized with vehicle occupancy of at least 85%.</t>
  </si>
  <si>
    <t>EÜ14</t>
  </si>
  <si>
    <t>Tehnika</t>
  </si>
  <si>
    <t xml:space="preserve">Ehitusmasinate kasutamise mõju vähendamiseks kasutada uuemat ning energiasäästlikumat tehnikat, eelistatud on elektri- ja hübriidmasinad. </t>
  </si>
  <si>
    <t>Use newer, energy-efficient machinery, giving preference to electric or hybrid equipment.</t>
  </si>
  <si>
    <t>EÜ15</t>
  </si>
  <si>
    <t xml:space="preserve">Ehitustöödel tuleb tagada jäätmematerjalide  või tootmisjääkide maksimaalne võimalik kasutamine ehitusmaterjalidena, arvestades vastavate tehniliste kriteeriumidega. </t>
  </si>
  <si>
    <t>Maximize reuse of construction waste and by-products as construction materials, considering technical criteria.</t>
  </si>
  <si>
    <t>EÜ16</t>
  </si>
  <si>
    <t>Jäätmekäitlus</t>
  </si>
  <si>
    <t>Waste management</t>
  </si>
  <si>
    <t>Tekkivad jäätmed tuleb edasiseks nõuetekohaseks käitlemiseks üle anda vastavat luba omavale jäätmekäitlusettevõttele.</t>
  </si>
  <si>
    <t>The resulting waste must be handed over to a waste management company with a corresponding permit for further proper handling.</t>
  </si>
  <si>
    <t>4.6.1</t>
  </si>
  <si>
    <t>EÜ17</t>
  </si>
  <si>
    <t>Jäätmeteke</t>
  </si>
  <si>
    <t>Waste generation</t>
  </si>
  <si>
    <t>Jäätmete tekkekohas tuleb pidada arvestust tekkivate jäätmete kohta tavajäätmete ja ohtlike jäätmete osas eraldi.</t>
  </si>
  <si>
    <t>Keep separate records for non-hazardous and hazardous waste at the generation site.</t>
  </si>
  <si>
    <t>EÜ18</t>
  </si>
  <si>
    <t xml:space="preserve">Jäätmed, sh pinnas taas- ja korduvkasutada või vedada edasisele käitlemisele võimalusel mitte kaugemal kui 50 km raadiuses. </t>
  </si>
  <si>
    <t>Reuse or transport waste (including soil) for processing within a 50 km radius, where possible.</t>
  </si>
  <si>
    <t>EÜ19</t>
  </si>
  <si>
    <t>Jäätmete kogumisel ja ajutisel ladustamisel peab olema välistatud jäätmete sattumine keskkonda.</t>
  </si>
  <si>
    <t>Ensure no waste is released into the environment during collection or temporary storage.</t>
  </si>
  <si>
    <t>4.2, 4.6.1</t>
  </si>
  <si>
    <t>EÜ20</t>
  </si>
  <si>
    <t>Veerežiim ja seisund</t>
  </si>
  <si>
    <t>Water regime and condition</t>
  </si>
  <si>
    <t>Ehitustööde teostamisel ei ole lubatud rikkuda pinna- ja põhjavee hüdroloogilist režiimi ja olemasolevat kvaliteediseisundit. Põhjaveerežiimi muutustega on keskkonnamõju hindamise käigus arvestatud asukohtades, kus projektikohaselt on raudtee kavandatud süvendisse ning põhjavee maapinnalähedaste kihtide mõjutusi ei ole ehitustehniliselt võimalik vältida.</t>
  </si>
  <si>
    <t>During construction works, it is prohibited to alter the hydrological regime or the existing quality status of surface water and groundwater. Changes to the groundwater regime have been considered in the environmental impact assessment at locations where the railway is planned to be constructed in a cut, and where, from a technical construction perspective, the impact on shallow groundwater layers cannot be avoided.</t>
  </si>
  <si>
    <t>4.2</t>
  </si>
  <si>
    <t>EÜ21</t>
  </si>
  <si>
    <t>Vooluhulk</t>
  </si>
  <si>
    <t>Flow rate</t>
  </si>
  <si>
    <t>Pinnavee vooluhulgad tuleb säilitada maaparandussüsteemide toimimise säilitamise ning vee ümbersuunamisega truupide ja kraavide abil.</t>
  </si>
  <si>
    <t>Surface water flows must be maintained by maintaining the functioning of land improvement systems and diverting water through culverts and ditches.</t>
  </si>
  <si>
    <t>EÜ22</t>
  </si>
  <si>
    <t>Vältida pinnase sattumist ja uhtumist veekogudesse ning settereostuse kandumist allavoolu.Selleks sobivad näiteks ajutised kaavilaiendused või settepesad, kus voolukiirus on kordades madalam ja heljum jõuab settida enne eesvoolu edasi liikumist. Liigne heljumi sissekanne võib põhjustada koelmute mudastumist ja häirida kalade kudemist. Ajutiste valingvihmade korral tuleb tööd katkestada, et piirata setete allavoolu liikumist.</t>
  </si>
  <si>
    <t>During the construction of watercourse crossings, measures must be taken to prevent soil from entering and washing into water bodies, and to avoid sediment pollution being carried downstream. Suitable solutions include, for example, temporary trench extensions or sedimentation bonds, where flow velocity is significantly reduced, allowing suspended particles to settle before the water continues downstream. Excessive amounts of suspended solids can cause the silting of spawning grounds and disrupt fish reproduction. In the event of temporary heavy rainfall, construction activities must be halted to limit the downstream movement of sediment.</t>
  </si>
  <si>
    <t>EÜ23</t>
  </si>
  <si>
    <t>Nõrgalt kaitstud või kaitsmata põhjaveega aladel on eriti oluline kinni pidada kemikaalide ja kütuste käitlemisnõuetest.</t>
  </si>
  <si>
    <t>In areas with weakly protected or unprotected groundwater, it is particularly important to adhere strictly to the requirements for handling chemicals and fuels.</t>
  </si>
  <si>
    <t>EÜ24</t>
  </si>
  <si>
    <t>Ehitustöödel tuleb kasutada töökorras, kõikidele normidele vastavaid ja hooldatud transpordi- ja ehitusmasinaid ning seadmeid. Vältida tuleb sõidukitest ja masinatest kütte- ja määrdeainete ning muude ohtlike ainete lekkimist keskkonda.</t>
  </si>
  <si>
    <t>Only construction machinery and equipment that are fully functional, compliant with all relevant standards, and properly maintained may be used. The release of fuels, lubricants, or other hazardous substances from vehicles and machinery into the environment must be prevented.</t>
  </si>
  <si>
    <t>EÜ25</t>
  </si>
  <si>
    <t xml:space="preserve">Ehitusaegsed ajutised kontorid, laod, töökojad, kütuse hoidmise alad jms ei tohi olla rajatud veekogude veekaitsevööndisse. Võimalusel vältida jäätmete ladustamist veekogude kallastel piiranguvööndi ulatuses ja kaitsmata põhjaveega aladel. Hoiduda tuleb ohtlike aineid sisaldavate materjalide ja jäätmete (kütused, õlid) ladustamisest sillal/truubil.  Ehitusaegsete ajutiste kontorite, ladude, töökodade, kütuse hoidmise, jäätmete ning materjali ladustamise aladeks tuleb valida koht, kust on välistatud ohtlike ainete ja pesuvee sattumine veekogusse ja põhjavette. Sobivad alad peavad olema kinnitatud ehituse järelevalveinseneri poolt. </t>
  </si>
  <si>
    <t>Temporary construction facilities—such as site offices, storage areas, workshops, and fuel storage sites—must not be located within the water protection zones of water bodies. Where possible, avoid storing waste on riverbanks within restricted zones or in areas with unprotected groundwater. Materials and waste containing hazardous substances (e.g., fuels, oils) must not be stored on bridges or culverts. The placement of temporary facilities and storage areas must ensure that hazardous substances and wash water are prevented from entering water bodies. All such locations must be approved by the construction supervision engineer.</t>
  </si>
  <si>
    <t>Meede on käsitletav üldmeetmena ning seega kohapõhiste meetmete nimekirjas ei kajastu./
The measure can be considered a general measure and is therefore not included in the list of site-specific measures.</t>
  </si>
  <si>
    <t>EÜ26</t>
  </si>
  <si>
    <t xml:space="preserve">Ehitusaegsed ehitusmasinate hoidmise, hooldamise ja tankimise alad jms ei tohi olla rajatud veekogude veekaitsevööndisse (olenevalt veekogust 10m või 1m). Vältida ehitusmasinate hoidmist, hooldamist (sh pesemist) ja tankimist vooluveekogudele ja allikale lähemal kui 50 meetrit. Ehitusmasinate hoidmiseks, hooldamiseks (sh pesemiseks) ja tankimiseks tuleb valida koht, kust on välistatud ohtlike ainete ja pesuvee sattumine veekogusse ja põhjavette. Sobivad alad peavad olema kinnitatud ehituse järelevalveinseneri poolt. </t>
  </si>
  <si>
    <t>The storage, maintenance, and refueling (incl washing) of construction machinery and vehicles must not take place within the water protection zone of a water body (typically 10 meters, or 1 meter depending on the water volume). These activities should be conducted no closer than 50 meters to water bodies or springs. Locations must be selected so that the entry of hazardous substances or wash water into water bodies is excluded. All such locations must be approved by the construction supervision engineer.</t>
  </si>
  <si>
    <t>EÜ27</t>
  </si>
  <si>
    <t xml:space="preserve">Ehitusmaterjalide ja muude tööks vajalike materjalide ladustamiskohad peavad olema sellised, kust on välistatud nende laialikandumine, sattumine pinnasesse ning pinna- ja põhjavette. Ehitusmaterjali hoidmise alad jms ei tohi olla rajatud veekogude veekaitsevöönditesse ega puurkaevude sanitaarkaitsealale.  </t>
  </si>
  <si>
    <t>Storage areas for construction materials and other work-related substances must be designed to prevent dispersion and entry into soil, surface water, or groundwater. These areas must not be located within water protection zones or in the sanitary protection zones of boreholes.</t>
  </si>
  <si>
    <t>EÜ28</t>
  </si>
  <si>
    <t>(Ehitus)materjalide, jäätmete või ohtlike ainete sattumisel pinnasesse või veekogusse ning kandumisel ladustamisalast väljapoole (nt õhu, vee või autorataste mõjul) tuleb laialikandunud materjal ja jäätmed koheselt kokku koguda. Tekkinud pinnase- või veereostus tuleb koheselt likvideerida.</t>
  </si>
  <si>
    <t>If construction materials, waste, or hazardous substances enter the soil or a water body and are spread beyond the designated storage area (e.g., due to wind, water, or vehicle movement), the material must be immediately collected. Any soil or water contamination must be eliminated without delay.</t>
  </si>
  <si>
    <t>EÜ29</t>
  </si>
  <si>
    <t>Sademevee juhtimisel olemasolevasse kraavitussüsteemi on vaja kraavide süsteem vajadusel enne tee ehitust või ehituse ajal puhastada. Vastasel juhul ei pruugi vee ärajuhtimine maantee juurest toimida.</t>
  </si>
  <si>
    <t>If rainwater is directed into the existing ditch network, the system must be cleaned as necessary before or during road construction to ensure proper drainage functionality.</t>
  </si>
  <si>
    <t>EÜ30</t>
  </si>
  <si>
    <t>Pinnas</t>
  </si>
  <si>
    <t>Soil</t>
  </si>
  <si>
    <t>Ressursikasutus</t>
  </si>
  <si>
    <t>Resource use</t>
  </si>
  <si>
    <t>Raudtee ning sellega kaasnevate taristuobjektide ja muude rajatiste aluselt maa-alalt eemaldatud väärtuslik kasvupinnas tuleb kasutada sihipäraselt ehitusobjektil või suunata taaskasutusse muudele objektidele.</t>
  </si>
  <si>
    <t>Valuable topsoil removed from areas designated for railway and associated infrastructure must be reused on-site for its intended purpose or directed to other locations for appropriate reuse.</t>
  </si>
  <si>
    <t>EÜ31</t>
  </si>
  <si>
    <t>Pinnase kahjustamise ulatuse vähendamiseks tuleb piirata ehitustöödeks kasutatava maa-ala ulatust, vältides tegevust väljaspool raudteemaad ja teemaad (ristete ehitamisel). Kui on vajadus ajutisteks laoplatsideks väljaspool raudteemaad ja teemaad, tuleb selleks eelistada kõvakattega või juba rikutud pinnasega alasid.</t>
  </si>
  <si>
    <t>To minimize soil degradation, the area used for construction must be limited, avoiding activities beyond the boundaries of railway or road land (e.g., during the construction of crossings). If temporary storage areas are required outside these limits, preference should be given to hardened surfaces or previously disturbed land.</t>
  </si>
  <si>
    <t>EÜ32</t>
  </si>
  <si>
    <t>Erosiooni tekke ärahoidmiseks/vähendamiseks ehitusetapis tuleb rakendada asjakohaseid ennetusmeetmeid (kihtide silumine, nõlva kindlustustöödega alustamine ning tihendamine vahetult pärast muldkeha valmimist, erosioonitundlike alade niisutamine nt taimestikuta aladel jne).</t>
  </si>
  <si>
    <t>To prevent or reduce erosion during the construction phase, appropriate measures must be implemented—such as smoothing embankment layers, initiating slope stabilization and compaction immediately after embankment completion, and irrigating erosion-prone areas (e.g., unvegetated slopes).</t>
  </si>
  <si>
    <t>EÜ33</t>
  </si>
  <si>
    <t>Võõrliigid</t>
  </si>
  <si>
    <t>Alien species</t>
  </si>
  <si>
    <t>Vältimaks looduslikku tasakaalu ohustavateks (invasiivseteks) võõrliikideks olevate taimeliikide levikut kasvumullaga, tuleb raudtee rajamisega seotud haljastustöödel kasutada kohaliku päritoluga (varem alalt kooritud) mullakihti. Invasiivsete võõrliikide seemnete leviku vältimiseks mujalt toodud kasvumullaga (sh kompostmullaga) ei tohi mulda teadlikult tuua kohtadest, kus on tuvastatud invasiivse võõrliigi olemasolu.</t>
  </si>
  <si>
    <t>To prevent the spread of invasive alien plant species via topsoil, only locally sourced soil (previously stripped from the site) must be used for landscaping associated with railway construction. To avoid introducing seeds of invasive species, imported topsoil (including composted soil) must not originate from areas known to contain invasive alien species.</t>
  </si>
  <si>
    <t>4.3.1</t>
  </si>
  <si>
    <t>EÜ34</t>
  </si>
  <si>
    <t>Jäätmetest toodetud ja tooteks muudetud komposti kasutamise puhul on oluline, et kompostmuld ei sisaldaks kahjulikke baktereid ja võõrliikide seemneid, samuti looduslikust foonist enam raskmetalle jm looduslikule keskkonnale mitteomaseid ühendeid. Seda tuleb enne kasutamist analüüsiga tõendada.</t>
  </si>
  <si>
    <t>When compost derived from waste and processed into a product is used, it must be demonstrated—via laboratory analysis prior to use—that the compost is free from harmful bacteria, invasive plant seeds, heavy metals, and other compounds not typical of the natural environment.</t>
  </si>
  <si>
    <t>EÜ35</t>
  </si>
  <si>
    <t>Kooskõlastused</t>
  </si>
  <si>
    <t>Coordinations</t>
  </si>
  <si>
    <t>Kui ehitusplatsil tuvastatakse invasiivne võõrliik, on ehitusettevõte kohustatud kooskõlastama tegevuse Keskkonnaametiga ja kõrvaldama võõrliigi ehitusplatsilt vastavalt ameti poolt väljastatud tingimustele ja juhistele.</t>
  </si>
  <si>
    <t>If invasive alien species are discovered on a construction site, the contractor is obligated to coordinate eradication efforts with the Environmental Board and remove the species in accordance with the conditions and instructions issued by the Board.</t>
  </si>
  <si>
    <t>EÜ36</t>
  </si>
  <si>
    <t>Kasvupinnast ei tohi ladustada üle kahe aasta selles oleva mikrofloora hävimise vältmiseks, samuti tuleb vältida kasupinnase liigset tihendamist.</t>
  </si>
  <si>
    <t>The growing medium should not be stored for more than two years to prevent the destruction of the microflora in it, and excessive compaction of the growing medium should also be avoided.</t>
  </si>
  <si>
    <t>EÜ37</t>
  </si>
  <si>
    <t>Jääkreostus</t>
  </si>
  <si>
    <t>Residual pollution</t>
  </si>
  <si>
    <t xml:space="preserve">Juhul, kui ehitustööde käigus leitakse jääkreostust, siis tuleb peatada pinnasetööd, eraldada leiuala või leitud reostunud pinnas, võtta pinnaseproovid, et tuvastada pinnases oleva jääkreostuse olemus ja otsustada vajalike meetmete üle. Leiud tuleb dokumenteerida ja vajadusel teavitada Keskkonnaametit. </t>
  </si>
  <si>
    <t>If residual pollution is found during construction work, the earthworks must be stopped, the area of ​​the discovery or the contaminated soil found must be isolated, soil samples must be taken to identify the nature of the residual pollution in the soil and the necessary measures must be decided. The findings must be documented and, if necessary, the Environmental Board must be notified.</t>
  </si>
  <si>
    <t>EÜ40</t>
  </si>
  <si>
    <t>Välisõhk</t>
  </si>
  <si>
    <t>Outside air</t>
  </si>
  <si>
    <t>Tolm</t>
  </si>
  <si>
    <t>Dust</t>
  </si>
  <si>
    <t>Ehitusplatsile viivatel katteta teedel ja ehitusplatsidel tuleb vajadusel (kuival, sademeteta perioodil) teostada tolmutõrjet. Tuleb vältida tolmu levikut elamualadele. Enne ehitustööde algust tuleb koos tee omanikuga leida lahendus, et tagada ehitusperioodil elamualadega külgnevate ehitustranspordiks kasutatavate teede hoidmine tolmuvabana.</t>
  </si>
  <si>
    <t>Dust control must be implemented on unpaved roads leading to the construction site and on the site itself, when necessary (e.g., during dry, rainless periods). The spread of dust into residential areas must be avoided. Before construction begins, a dust control solution must be agreed upon with the road authority to ensure that roads adjacent to residential areas used for construction transport remain dust-free throughout the construction period.</t>
  </si>
  <si>
    <t>4.5.4</t>
  </si>
  <si>
    <t>EÜ41</t>
  </si>
  <si>
    <t>Tolmavaid ehitusmaterjale ja jäätmed tuleb nende käsitlemisel (veol, laadimisel, teisaldamisel, ajutisel ladustamisel jms) vajadusel niisutada, et vältida/vähendada tolmu teket ja levikut.</t>
  </si>
  <si>
    <t>Dust-generating construction materials and waste must be moistened, when necessary, during handling (e.g., transport, loading, relocation, temporary storage) to prevent dust dispersion.</t>
  </si>
  <si>
    <t>EÜ42</t>
  </si>
  <si>
    <t>Kergesti tolmavate materjalide veoks tuleb kasutada kinniseid veokeid või katta koorem tolmu levikut takistava kattega.</t>
  </si>
  <si>
    <t>Materials that generate dust must be transported in closed trucks or covered with dust-suppressing material.</t>
  </si>
  <si>
    <t>EÜ43</t>
  </si>
  <si>
    <t>Ehitustööde teostamisel ning ehitusmaterjalide ja jäätmete käsitlemisel tuleb jälgida ilmastikutingimusi. Piirkondades, kus ehitusobjektist 500 m raadiuses asuvad majapidamised, tuleb vältida tolmu tekitavate tööde ning materjalide käsitlemist nende hoonete suunas puhuva tugeva tuulega (alates 10 m/s). Alternatiivina on see lubatud juhul, kui rakendatakse meetmeid, millega välditakse tolmu kandumist nendele aladele (nt niisutamine, kinnised veokid).</t>
  </si>
  <si>
    <t>Construction activities and the handling of construction materials and waste must take weather conditions into account. In areas where residential buildings are located within 100 meters of the construction site, dust-generating work and the handling of such materials must be avoided during strong winds (≥10 m/s) blowing toward these buildings, unless effective dust suppression measures (e.g., irrigation, use of closed trucks) are implemented.</t>
  </si>
  <si>
    <t>EÜ44</t>
  </si>
  <si>
    <t>Ehitusobjekti kõvakattega alad ning tööks kasutatavad veokid, masinad ja seadmed tuleb perioodiliselt puhastada neile kogunevast tolmust.</t>
  </si>
  <si>
    <t>All hard-surfaced areas of the construction site, as well as trucks, machinery, and equipment used during construction, must be regularly cleaned to remove accumulated dust</t>
  </si>
  <si>
    <t>EÜ45</t>
  </si>
  <si>
    <t>Õhusaaste</t>
  </si>
  <si>
    <t>Air pollution</t>
  </si>
  <si>
    <t>Vältida tuleb ehitusmasinate pikemaajalist põhjendamatut tühikäigul töötamist (seismist).</t>
  </si>
  <si>
    <t>Unjustified prolonged idling of construction machinery must be avoided.</t>
  </si>
  <si>
    <t>4.5.1</t>
  </si>
  <si>
    <t>EÜ46</t>
  </si>
  <si>
    <t>Liiklusest tuleneva õhusaaste vähendamiseks tuleb vajadusel kehtestada kiirusepiirangud ehitusobjektile viivatel teedel, ehitusobjektil ja selle piirkonnas.</t>
  </si>
  <si>
    <t>Where necessary, speed limits must be established on roads leading to and within the construction site to reduce air pollution caused by traffic.</t>
  </si>
  <si>
    <t>EÜ47</t>
  </si>
  <si>
    <t xml:space="preserve">Juhul, kui ehitustöödel (näiteks viadukti või silla rajamiseks) kasutatakse vaiade rammimist või muud olulist vibratsioonitaset põhjustavat ehitustehnoloogiat, siis tuleb ehitustöödel tagada, et vibratsioonitase lähedalolevates elamutes ei ületaks normikohast taset. Ehitaja peab olema teadlik, kui kaugele tema poolt kasutatava ehitustehnoloogia vibratsiooni mõju ulatub. Ehitajal tuleb ehitustööde kavandamisel hinnata, kas tema kasutatav ehitustehnoloogia võib põhjustada ülemäärast vibratsiooni lähedalasuvates hoonetes. </t>
  </si>
  <si>
    <t>If pile driving or other construction methods generating significant vibrations (e.g., viaduct or bridge construction) are used, the contractor must ensure that vibration levels in nearby residential buildings do not exceed the limits set by applicable standards. The contractor must understand the range of vibration effects caused by the selected technology and, when planning construction activities, assess the risk of excessive vibration in nearby buildings.</t>
  </si>
  <si>
    <t>4.5.3</t>
  </si>
  <si>
    <t>EÜ48</t>
  </si>
  <si>
    <t>Selleks, et hinnata vibratsiooni tõttu tekkivaid hoonete kahjustusi, tuleb fikseerida hoonete seisukord enne ehitustoode (rammimise) algust, et hiljem (võimalike kaebuste korral) saaks tuvastada, kas rammimine on kahjustanud hoonet.</t>
  </si>
  <si>
    <t>To assess potential building damage caused by vibrations, the condition of buildings must be documented prior to starting the vibration-intensive work (e.g., piling). This ensures that, in the event of future complaints, the cause of damage can be accurately determined</t>
  </si>
  <si>
    <t>EÜ49</t>
  </si>
  <si>
    <t>Ehitusaegse liiklusega, eriti raskeveokite liiklusega kaasneva vibratsiooni seisukohast on oluline tagada ehitusmaterjalide veoks kasutatavate teede hea seisukord, sest ebarahuldavas seisukorras (auklik ja äravajunud) tee põhjustab suuremat vibratsiooni ümbritseval alal kui heas seisukorras tee.</t>
  </si>
  <si>
    <t>In relation to vibrations from construction traffic—especially heavy vehicles—it is essential to ensure that roads used for material transport are in good condition. Roads with potholes or subsidence cause significantly higher vibration impacts on surrounding areas than well-maintained roads</t>
  </si>
  <si>
    <t>EÜ50</t>
  </si>
  <si>
    <t>To support habitats for small animals, tall vegetation should be preserved along the edge of the railway corridor wherever possible. This provides shelter from wind and habitats for various species. Stones, stumps, and logs left over from route clearing should be placed in naturally suitable locations—preferably on the sunny side of the railway corridor and outside the fence—in consultation with the developer. These materials can provide shelter and basking spots for small mammals, reptiles, amphibians, and other wildlife.</t>
  </si>
  <si>
    <t>4.3.2</t>
  </si>
  <si>
    <t>EÜ51</t>
  </si>
  <si>
    <t>Where amphibian exclusion fences are installed, a soil mound must be constructed every 100 meters on the railway side of the fence, reaching the top of the amphibian barrier. This allows small animals that may become trapped between fences to escape. This measure must be implemented during the construction phase after the fencing is in place.</t>
  </si>
  <si>
    <t>EÜ52</t>
  </si>
  <si>
    <t>Kuigi kobras on Eestis jahiuluk (küttimine lubatud 01.08–15.04), on ebaeetiline ka tema pesi hävitada, kui seal on väikesed pojad. Seega 16.04 kuni 31.07 ei tohi raadamise käigus ka kopra pesi lõhkuda. Koprapesade esinemise saab registreerida ekspert samaaegselt saarma tegevusjälgede otsinguga.</t>
  </si>
  <si>
    <t>Although beavers are classified as game animals in Estonia (with a hunting season from August 1 to April 15), it is unethical to destroy their lodges if young are present. Therefore, beaver lodges must not be destroyed during deforestation activities between April 16 and July 31. The presence of beaver lodges can be identified by a qualified expert during surveys for otter activity.</t>
  </si>
  <si>
    <t>EÜ53</t>
  </si>
  <si>
    <t xml:space="preserve">Enne raadamistööde algust tuleb kaitsealuste kuklaste (Formica spp) pesade asukohad kaardistada.  Tegevusele ettejäävad kuklastepesad tuleb teisaldada vastavalt Keskkonnaameti kooskõlastusele. 
Kuklasepesade teisaldamine viia läbi ajavahemikus 01.04-31.07. Eelistatult kolida pesad ringi kevadel (aprill-mai). Pesade kolimiseks ei sobi sügis ja talv, kui kuklased valmistuvad talvitumiseks või on talveunes. 
</t>
  </si>
  <si>
    <t>Before deforestation, the locations of protected ant nests (Formica spp.) must be mapped. Any nests affected by the activity must be relocated with the approval of the Environmental Board.
Relocation must take place between April 1 and July 31, preferably in spring (April–May). Autumn and winter are unsuitable for nest relocation due to the ants' preparation for hibernation or their dormant state.</t>
  </si>
  <si>
    <t>Meede kehtib - kuklaste elupaigad: metsaalad kogu projektilõigu ulatuses./
The measure applies to ants, which are forest areas throughout the entire project section.</t>
  </si>
  <si>
    <t>EÜ54</t>
  </si>
  <si>
    <t xml:space="preserve">Raietööd  tuleb ajastada väljapoole lindude pesitsusperioodi, et vältida lindude hukkumist. Keskkonnaameti hinnangul peab pesitsusperioodi ajavahemik, millal raietöid teostada ei tohi, olema 15.04-15.07. </t>
  </si>
  <si>
    <t>Forest clearance and logging activities must be scheduled outside the bird breeding season to prevent fatalities. According to the Environmental Board, the bird breeding season during which logging must be avoided spans from April 15 to July 15.</t>
  </si>
  <si>
    <t>Pesitsusrahu jälgitakse kogu trassi ulatuses raadamise käigus./
 Nesting peace will be followed throughout the entire RB mainline during deforestation.</t>
  </si>
  <si>
    <t>EÜ55</t>
  </si>
  <si>
    <t>Raadamist ja suuremaid ehitustöid tuleb vältida kaitsealuste imetajate, roomajate, kahepaiksete, kalade ja selgrootute ning kõigi looduslikult esinevate lindude sigimisperioodil. Ehitustööde planeerimisse tuleb kaasata liigirühmade eksperdid, kes iga kaitstava liigi elupaigas ütlevad ehitajale, millal võib teostada raieid, raadamist ja suure häiringuga ehitustöid.</t>
  </si>
  <si>
    <t>Construction and deforestation activities must also be avoided during the breeding seasons of protected mammals, reptiles, amphibians, fish, invertebrates, and all naturally occurring bird species. Species experts must be consulted during construction planning to advise on the appropriate timing of works that may cause significant disturbance in protected species’ habitats.</t>
  </si>
  <si>
    <t>Meede kehtib kaitsealuste liikide elupaikade läheduses, vastavalt kohapõhiste meetmete tabelile./
The measure applies near the habitats of protected species, according to the table of site-specific measures.</t>
  </si>
  <si>
    <t>EÜ56</t>
  </si>
  <si>
    <t>Samuti tuleb kavandada mürarikkad ehitustööd väljapoole lindude sigimisaega, sest müra vähendab lindude sigimisedukust. Mürarikka tegevusena käsitletakse tegevust, mille müratase kaitsealuse linnuliigi pesakohas/mängukohas ületab pesitsusperioodil järgmisi näitajaid: keskmine müratase 40 dB ja impulssmüra 55 dB. 
Vajadusel kaasata linnustiku ekspert, kes teeb kindlaks, millised liigid töömaal ja selle vahetus ümbruses pesitsevad ning täpsustab kohapõhiseid piiranguid. Üldmeetmena käsitletakse lindude pesitsusperioodina 15.04-15-07.</t>
  </si>
  <si>
    <t>Noisy construction activities must also be scheduled outside the bird breeding season, as elevated noise levels reduce reproductive success. An activity is considered noisy if, during the breeding season, it results in average noise levels exceeding 40 dB or impulse noise exceeding 55 dB at the nesting or lekking site of a protected bird species.
If necessary, a bird expert must be involved to identify nesting species present at or near the construction site and to determine site-specific restrictions. As a general measure, the bird breeding season is considered to be from April 15 to July 15.</t>
  </si>
  <si>
    <t>Meede kehtib kaitsealuste lindude pesitsuskohtade läheduses, vastavalt kohapõhiste meetmete tabelile./
The measure applies near the nesting sites of protected birds, according to the table of site-specific measures.</t>
  </si>
  <si>
    <t>EÜ70</t>
  </si>
  <si>
    <t>Arheoloogia</t>
  </si>
  <si>
    <t>Archaeology</t>
  </si>
  <si>
    <t>Ehitusmaterjalide ja ehitusmasinate laoplatse ning ehitusaegseid (ajutisi) veoteid mitte kavandada arheoloogilise väärtusega alade uurimata aladele.</t>
  </si>
  <si>
    <t>Storage areas for construction materials and machinery, as well as temporary transport routes during construction, must not be located in areas of potential archaeological significance unless these have been properly surveyed and assessed.</t>
  </si>
  <si>
    <t>4.7</t>
  </si>
  <si>
    <t>EÜ71</t>
  </si>
  <si>
    <t>Ehitustööde, eriti ettevalmistustööde (pinnase koorimine, ehituseks sobimatu pinnase teisaldamine) käigus tuleb arvestada, et arheoloogilise väärtusega alade läheduses võib tõenäoliselt samuti paikneda avastamata muistiseid. Eelnimetatud piirkondades võib ka uute arheoloogiliste leidude ilmsikstuleku tõenäosus olla suurem. Seetõttu tuleb ehitustööde käigus olla tavalisest tähelepanelikum, et võimalikke leide mitte kahjustada.</t>
  </si>
  <si>
    <t>During construction activities—particularly during preparatory works such as topsoil stripping and the removal of soil unsuitable for construction—it must be taken into account that undiscovered antiquities may exist in the vicinity of areas of known archaeological value. The likelihood of encountering new archaeological finds is higher in such areas; therefore, heightened caution must be exercised to avoid damaging potential cultural heritage.</t>
  </si>
  <si>
    <t>EÜ72</t>
  </si>
  <si>
    <t>Kogu projektialal tuleb kaevetöödel arvestada kultuuriväärtusega leidude ja arheoloogilise kultuurkihi ilmsikstuleku võimalusega. Arheoloogilise leiu tunnustega asja leidja on kohustatud säilitama leiu ja leiukoha muutmata kujul. Leiust tuleb viivitamata teatada Muinsuskaitseametile. Leitud asi jäetakse kuni ametile üleandmiseni leiukohta. Leidja võib leitud asja leiukohast eemaldada ainult ameti nõusolekul või juhul, kui asja säilimine satub ohtu. Arheoloogilist leidu ei tohi puhastamise, haljastamise, murdmise, väljakaevamise või muul teel rikkuda ega selle üksikuid osi üksteisest eemaldada.</t>
  </si>
  <si>
    <t>During excavations throughout the project area, the possibility of culturally valuable finds and archaeological cultural layers being revealed must be taken into account. The finder of an object with the characteristics of an archaeological find is obliged to preserve the find and the site of the find in an unchanged form. The Heritage Protection Board must be notified of the find immediately. The found object shall be left at the site of the find until it is handed over to the Board. The finder may remove the found object from the site only with the Board's consent or if the preservation of the object is at risk. An archaeological find may not be damaged by cleaning, landscaping, breaking, excavating or otherwise, nor may its individual parts be separated from each other.</t>
  </si>
  <si>
    <t>EÜ73</t>
  </si>
  <si>
    <t>Sidusgrupid</t>
  </si>
  <si>
    <t>Stakeholders</t>
  </si>
  <si>
    <t>Oluline on teavitada kohalikke omavalitsusi ja elanikke ehitustööde algusest, korraldusest ja kestvusest. Teavitamine peab olema korraldatud piisavalt aegsasti ning võimalikult suurt hulka kohalikust kogukonnast haarav.  Koostöös kohalike omavalitsustega ja teede valdajatega saab paika panna sobivad marsruudid ehitusmaterjalide juurdeveoks. Ühtlasi aitab selline teavitamine ja koostöö ehitustööde korraldajal leida parimaid kohalikke lahendusi ehitustöödest osavõtvate töötajate toitlustamise, majutamise ja transpordi organiseerimiseks ning kohalikel elanikel soovi korral vastavate teenuste osutamiseks.</t>
  </si>
  <si>
    <t>It is essential to inform local governments and residents about the commencement, organization, and duration of construction works. Notifications should be provided well in advance and should engage as many members of the local community as possible. In cooperation with local authorities and road owners, suitable routes for the transportation of construction materials can be identified. This exchange of information and cooperation also supports the construction organizer in finding optimal local solutions for arranging catering, accommodation, and transport services for construction workers, as well as for offering such services to local residents, if desired.</t>
  </si>
  <si>
    <t>4.8.3</t>
  </si>
  <si>
    <t>EÜ74</t>
  </si>
  <si>
    <t xml:space="preserve">Kui kaevu lähipiirkonnas teostatakse raudteetrassi rajamisel vaiamistöid ((kuni 100 m kaevust)), tuleb sellest puurkaevu omanikku eelnevalt teavitada. Enne vaiamise alustamist tuleb võtta kaevust veeproov ning seejärel jälgida regulaarselt kaevuvee hägusust. Kui puurkaevu vesi läheb tööde läbiviimise perioodil häguseks, tuleb tööde teostajal peale ehitustöid teostada puurkaevu puhastuspumpamine. Kuni puhastuseni tuleb tööde teostajal tagada veetarbija(te) veevarustus puhta joogiveega. </t>
  </si>
  <si>
    <t>If piling work is carried out in the vicinity of the well for the construction of a railway line ((up to 100 m from the well)), the owner of the well must be notified in advance. Before piling work begins, a water sample must be taken from the well and then the turbidity of the well water must be monitored regularly. If the water in the well becomes turbid during the period of work, the person carrying out the work must pump the well clean after the construction work. Until the cleaning is completed, the person carrying out the work must ensure the supply of clean drinking water to the water consumer(s).</t>
  </si>
  <si>
    <t>4.2.3.3</t>
  </si>
  <si>
    <t>Asukoht</t>
  </si>
  <si>
    <t>Location</t>
  </si>
  <si>
    <t>Põhiprojekti kood/
Master design code</t>
  </si>
  <si>
    <t>Mõju aspekt</t>
  </si>
  <si>
    <t>EÜ57</t>
  </si>
  <si>
    <t xml:space="preserve">Nahkhiirte sigimisperiood vältab 15.05–1.08. Sel perioodil tuleb vältida puude raiet (eriti vanade puude raiet). Puude raie tuleb teostada eelistatult talvel. Kui raietööd peaksid sattuma nahkhiirte sigimisperioodi, siis tuleb enne raietööde kavandamist kaasata liigiekspert, kes kontrollib, et töömaale või selle lähiümbrusesse ei jää nahkhiirte elupaiku. </t>
  </si>
  <si>
    <t xml:space="preserve"> The bat breeding season lasts from 15.05 to 1.08. During this period, tree cutting (especially old trees) should be avoided. Tree cutting should preferably be carried out in winter. If fcutting works should fall during the bat breeding season, a species expert should be involved before planning the felling works to check that no bat habitats remain on the work site or in its immediate vicinity.</t>
  </si>
  <si>
    <t>EÜ62</t>
  </si>
  <si>
    <t xml:space="preserve">Minimeerimaks liigsete setete ja toitainete kandumist veekogudesse teostada töid veekogus ja selle vahetus läheduses eelistatult madalveelisel perioodil (tavaliselt 15.06–15.09, kuid see sõltub erinevate kuude sademete hulgas aastate lõikes). </t>
  </si>
  <si>
    <t>To minimize the transfer of excess sediment and nutrients into water bodies, work in and around the water body should preferably be carried out during the low water period (usually 15.06–15.09, but this depends on the amount of precipitation in different months of the year).</t>
  </si>
  <si>
    <t>4.2.2</t>
  </si>
  <si>
    <t>KMH7_EK09</t>
  </si>
  <si>
    <r>
      <t>Töid veekeskkonnas (täitematerjali paigaldamine, sulundseinte rajamine, täitematerjali ümberkantimine ja täitematerjali eemaldamine Pärnu jõe veekeskkonnas) ei tehta vee-elustiku suhtes kõige tundlikumatel kaitse-eesmärgiks seatud liikide rändeperioodel (eriti lõhe ja lõheliste, aga ka jõesilmu kudemisrände perioodide</t>
    </r>
    <r>
      <rPr>
        <sz val="11"/>
        <color theme="1"/>
        <rFont val="Calibri"/>
        <family val="2"/>
        <charset val="186"/>
        <scheme val="minor"/>
      </rPr>
      <t>l) 15.03. - 31.05. ja 30.09.-30.11. Ajaline piirang ei puuduta töid tugipostide ehituseks  eraldatud alal (nt sulundseinade abil), mil tuleb järgida erinõudeid häiringute vältimiseks.</t>
    </r>
  </si>
  <si>
    <t>Works in the aquatic environment (installation of fill material, construction of sheet pile walls, transfer of fill material and removal of fill material in the aquatic environment of the Pärnu River) will not be carried out during the migration periods of species that are most sensitive to the aquatic biota (especially the spawning migration periods of salmon, as well as river lamprey (Lampetra fluviatilis)) 15.03. - 31.05. and 30.09. - 30.11. The time limit does not apply to work in the area designated for the construction of support pillars, if the construction area is surrounded (e.g. using sheet piles) and made water-tight, i.e works is possible all year around.</t>
  </si>
  <si>
    <t>4 ja 4.1</t>
  </si>
  <si>
    <t>KMH7_EK10</t>
  </si>
  <si>
    <t>Näha ette alad väljaspool veekaitsevööndit jõepõhjast eemaldatava sette ja pinnase setitamiseks, settest valguva vee setitamise settebasseinidele ja äravoolule, sh kohad ärajuhitava vee läbipaistvuse seireks.</t>
  </si>
  <si>
    <t>Provide areas outside the water protection zone for settling sediment and soil removed from the riverbed, settling water flowing from the sediment to sedimentation basins and drainage, including places for monitoring the transparency of the diverted water.</t>
  </si>
  <si>
    <t>KMH7_EK11</t>
  </si>
  <si>
    <t>Pärnu jõe saastumise vältimiseks tuleb ehituskaevikus olev vesi pumbata selleks otstarbeks rajatud (nt kaldale paigaldatavatesse mobiilsetesse) settevannidesse, kus enne jõkke suunamist setitatakse vees olev heljum ja tahked osakesed. Juhul, kui settebasseinidest välja juhitavas vees ei ole tahked osakesed settinud, tuleb välja pumpamine peatada ja lasta veel settebasseinides selgineda. Settebasseinidest eemaldatav sete tuleb ladustada väljaspool veekaitsevööndit. Settetiigis selitatud vesi juhitakse tagasi Pärnu jõkke.</t>
  </si>
  <si>
    <t>To prevent contamination of the Pärnu River, the water in the construction trench must be pumped into specially constructed sedimentation tanks (e.g. mobile ones installed on the shore), where the suspended matter and solid particles in the water are settled before being directed back into the river. If the solid particles have not settled in the water discharged from the sedimentation basins, the pumping must be stopped and the water must be allowed to clear in the sedimentation basins. The sediment removed from the sedimentation basins must be stored outside the water protection zone. The water clarified in the sedimentation pond is discharged to the Pärnu River.</t>
  </si>
  <si>
    <t>KMH7_EK12</t>
  </si>
  <si>
    <r>
      <t>Pärnu jõe keemilise seisundi hindamisel on halva seisundi põhjuseks olnud elavhõbe, kaadmium ja PBDE elustikus, tributüültina settes ja benso(a)püreen ja kaadmium vees. (Veekogumis (Pärnu 3) halba keemilist seisundit põhjustavate ainete sisaldust (Cd ja Hg elustikus, varasemast benso(a)püreen vees (2020), TBT settes (2020), PBDE elustikus (2020))) Sellest lähtuv</t>
    </r>
    <r>
      <rPr>
        <sz val="11"/>
        <color theme="1"/>
        <rFont val="Calibri"/>
        <family val="2"/>
        <charset val="186"/>
        <scheme val="minor"/>
      </rPr>
      <t>alt tuleb võtta</t>
    </r>
    <r>
      <rPr>
        <sz val="11"/>
        <color theme="1"/>
        <rFont val="Calibri"/>
        <family val="2"/>
        <scheme val="minor"/>
      </rPr>
      <t xml:space="preserve"> jõepõhjast kaevandatud põhjasettes ülemisest kihist pinnaseproovid (4 proovi). Analüüsida akrediteeritud laboris, jõesette proovides vähemalt raskmetallide (eriti elavhõbeda, kaadmiumi) ja tributüültina sisaldus. Juhul nende sisldus ületab pinnasele seatud piirnorme – ohtlike ainete piirväärtus pinnases, tuleb eemaldatud sete/pinnas käidelda vastavalt saastunud pinnasele ettenähtud viisil.</t>
    </r>
  </si>
  <si>
    <t>In the assessment of the chemical status of the Pärnu River, the cause of poor status has been mercury, cadmium and PBDE in biota, tributyltin in sediment and benzo(a)pyrene and cadmium in water. Contents of substances causing poor chemical status in the water body (Pärnu 3) is Cd and Hg in biota, previously benzo(a)pyrene in water (2020), TBT in sediment (2020), PBDE in biota (2020.) Based on this, soil samples must be taken from the upper layer of bottom sediment extracted from the river bed (4 samples). Analyze the river sediment samples in an accredited laboratory for at least the content of heavy metals (especially mercury, cadmium) and tributyltin. If their content exceeds the limit values set for soil - the limit value of hazardous substances in soil, the removed sediment/soil must be handled in the manner prescribed for contaminated soil.</t>
  </si>
  <si>
    <t>KMH7_EK13</t>
  </si>
  <si>
    <t>Kogu pinnase eemaldamise käigus tuleb hinnata nafatsaaduste saastumise ohtu. Ehitamise käigus tuleb hinnata jõepõhjas väljakaevatavas pinnases naftasaaduste esinemist lõhna ja visuaalse vaatluse teel. Reostunud pinnase või vee tuvastamisel on vajalik reostuskolde täpsem piiritlemine, reostusproovide võtmine ja tulemuste alusel hinnangu andmine erikäitluse vajadusele. Kui reostus ilmneb juba väljakaevatud pinnases, on vajalik selle eraldi ladustamine kuni võetud proovide reostusanalüüsi tulemuste saamiseni. Juhul kui pinnaseproovid näitavad selle reoainete sisaldust üle elumaa piirarvu, siis elamumaa sihtotstarbega kinnistutel ei ole selle kasutamine täitepinnasena lubatud. Reoainete sisaldusel üle tööstusmaa piirnormide tuleb see anda vastavat keskkonnaluba omavale ettevõttele nõuetekohaseks käitlemiseks.</t>
  </si>
  <si>
    <t>During the entire removal of soil, the risk of contamination by nafta products must be assessed. During construction, the presence of nafta products in the soil excavated from the riverbed must be assessed by smell and visual inspection. When identifying contaminated soil or water, it is necessary to more precisely delineate the source of pollution, collect pollution samples, and, based on the results, assess the need for specialised treatment. If pollution is already evident in the excavated soil, it is necessary to store it separately until the results of the pollution analysis of the samples taken are received. If the soil samples show that the content of pollutants exceeds the limit value for residential land, then its use as backfill soil is not permitted on real estate intended for residential land. If the content of pollutants exceeds the limit values for industrial land (i.e becomes hazardous waste), it must be given to a company with a relevant environmental permit for proper handling.</t>
  </si>
  <si>
    <t>KMH7_EK14</t>
  </si>
  <si>
    <t>Ehitusperioodil välistakse avariiolukordade risk korrektsete töömeetoditega. Ehituse töövõtja peab olema valmis hädaolukordadeks ja nende puhul vastavalt tegutsema. Keelatud on kütte- ja määrdeainete sattumine vette ja pinnasesse. Avarii ja reostuse tekkimisel tõkestatakse reostuse edasine levik operaatiivselt ja reostus likvideeritakse. Ehitusplatsil on piisavas koguses reostuse leviku tekistamise ja kogumise vahendeid (absorbendid, poomid; vms). Töömaal nähakse ette kohad reostunud tõrjevahendite ajutiseks ladustamiseks enne üleandmist jäätmekäitlejale. Ehituse töövõtjad ja tema alltöövõtjad on juhendatud ja koolitatud tegutsemisks avariiolukordades. Avariist ja keskkonnareostuse riskist teavitakse koheselt RBE-d, Päästeametit ja Keskkonnaametit.</t>
  </si>
  <si>
    <t>During the construction period, the risk of emergencies is eliminated by using correct working methods. The construction contractor must be prepared for emergencies and act accordingly. It is prohibited to allow fuels and lubricants to enter water and soil. In the event of an accident and pollution, the further spread of pollution is prevented promptly and the pollution is eliminated. The construction site has a sufficient amount of pollution containment and collection equipment (absorbents, booms, etc.). Places are provided on the construction site for the temporary storage of contaminated control agents before handing them over to a waste handler. Construction contractors and their subcontractors are instructed and trained in emergency situations. The RBE, the Rescue Board and the Environmental Board are immediately notified of the accident and the risk of environmental pollution.</t>
  </si>
  <si>
    <t>KMH7_EK15</t>
  </si>
  <si>
    <t>Natura 2000/Taimestik</t>
  </si>
  <si>
    <t>Natura 2000/Plants</t>
  </si>
  <si>
    <t>Minimeerida rasketehnikast tulenev reostusoht. Rasketehnika kasutamisel sillaehitusel jões või selle veekaitsevööndis, tuleb enne tööde alustamist hinnata töödega seotud reostuse riski, tulenevalt konkreetsest ehitusmeetodist ja tööprojektist, ning koostada plaan reostuse tekkimise ohu minimeerimiseks.  Plaan peab täpsustama masinate kasutamise (sh tankimise ja parkimise) ja hooldamise põhimõtted ja kasutatavad riski maandamise meetmed.</t>
  </si>
  <si>
    <t>Minimize the risk of pollution from heavy machinery. When using heavy machinery for bridge construction in a river or its water protection zone, the risk of pollution associated with the work must be assessed before work begins, based on the specific construction method and work design, and a plan must be drawn up to minimize the risk of pollution. The plan must specify the principles for the use (including refueling and parking) and maintenance of the machinery and the risk mitigation measures used.</t>
  </si>
  <si>
    <t>KMH7_EK16</t>
  </si>
  <si>
    <t xml:space="preserve">Masinate hooldustöid ja tankimist lammialal ja ehituskaevikus tuleb võimalusel vältida. Kui see ei ole konkreetse töö läbiviimisel tehnoloogiliselt võimalik, siis ei tuleb ette näha selle töö spetsiifiline kontrolliprotseduur, mis arvestab veeseadusest, KMHst ning EKKKst tulenevate nõuetega (sh EÜ24, EÜ25, EÜ26, EÜ75 ja KMH7_EK13). </t>
  </si>
  <si>
    <t>Maintenance work and refueling of machinery in floodplains and construction trenches should be avoided if possible. If this is not technologically possible for a specific work, then a specific inspection procedure for this work should be provided, which takes into account the requirements arising from the Water Act, the EIA and the CEMP (including  EÜ24, EÜ25, EÜ26, EÜ75 ja KMH7_EK13).</t>
  </si>
  <si>
    <t>KMH7_EK17</t>
  </si>
  <si>
    <t>Vältida tuleb liigset müra ja vibratsiooni tekitavaid tegevusi vahetult jões ja selle kalda kaitsevööndis.</t>
  </si>
  <si>
    <t>Activities that cause excessive noise and vibration directly in the river and in the protection zone of its banks must be avoided.</t>
  </si>
  <si>
    <t>KMH7_EK18</t>
  </si>
  <si>
    <t xml:space="preserve">Mõlemad ehitusvariandid jõepõhja sillasammaste tugipostide ehitusel:
Ajutised ehitusplatvormid/ehitussulundi seinad peavad olema kõrgem jõe veepinna maksimaalsest võimalikust kõrgtasemest (sh arvestades ehitusplatvormi/tammi tõttu ahendatud jõesängiga).
</t>
  </si>
  <si>
    <t>Both construction options for the construction of bridge piers: Temporary construction platforms/construction embankment walls must be higher than the maximum possible height of the river water surface (including taking into account the narrowed riverbed due to the construction platform/dam).</t>
  </si>
  <si>
    <t>KMH7_EK19</t>
  </si>
  <si>
    <t>Juhul kui ehitusplatvormi olemasolu jões on jäämineku perioodil vajalik, peab ehitajal olema konkreetne plaan, kuidas vajadusel purustada jää jõesängis sillast üles- ja allavoolu ning vältida jääsulu teket ehitusplatvormiga /ajutise tammiga ahendatud jõesängis.</t>
  </si>
  <si>
    <t>If the presence of a construction platform in the river is necessary during the ice period (winter), the builder must have a specific plan for how to break the ice in the river upstream and downstream of the bridge location if necessary and prevent the formation of ice dams in the riverbed narrowed by the construction platform/temporary dam.</t>
  </si>
  <si>
    <t>KMH7_EK20</t>
  </si>
  <si>
    <t>Leevendusmeetmed ehitusvariant: ajutine tee/tamm:
•	Ajutise tee täitematerjalina kasutatakse jämepurdu (lõhatud paekivi tükid läbimõõduga kuni 50 cm). Antud materjal sisaldab peenosist väga vähesel määral (kuni 2% mahust) ning põhifraktsiooni tükid on piisavalt suured, et jõevool neid kaasa ei kanna.
•	Ajutise tee/tammi rajamisel laotatakse jõe põhja geovõrk, mis takistab jämepurru ja jõe põhjas oleva pinnase segunemist, mis omakorda vähendab jõe põhjas oleva materjalist heljumi teket.
•	Jõkke paigaldatud täitematerjal ümbritsetakse sulundseinaga esimesel võimalusel, et takistada heljumi kannet jõkke täitematerjalist.
•	Ajutise tammi täitematerjali eemaldamisel likvideeritakse ajutine tamm võimalikult suures mahus enne sulundseinte eemaldamist. Peale sulundseinte eemaldamist jõkke jäänud materjal kaevatakse ettevaatlikult kuni täitematerjali aluse geovõrguni, et vältida loodusliku jõe põhja kaevet.
•	Nii täitematerjali paigaldamine kui eemaldamine ning sulundseinte paigaldamine ja eemaldamine toimub ajutiselt tammilt, mistõttu puudub vajadus ehitustehnikaga jõe põhjas sõitmiseks.
•	Vajalik ajutiste ehitusplatvormide rajamiseks kasutada uhtumis- ja erosioonikindlaid materjale. Ehitusplatvormi rajamiseks tuleb kasutada kive ja suurefraktsioonilist killustikku, mida jõe veevool ära ei kannaks. Ehitusplatvormi rajamiseks ei tohi kasutada liiva, kruusa, peent killustikku (va ehitusplatvormi pealiskiht, mis asub maksimaalsest võimalikust veetasemest kõrgemal), savipinnast jt kergesti erodeerivaid materjale.</t>
  </si>
  <si>
    <t>Mitigation measures construction option: temporary road/dam: 
• Coarse aggregate (pieces of crushed limestone with a diameter of up to 50 cm) is used as the fill material for the temporary road. This material contains very little fines (up to 2% of the volume) and the pieces of the main fraction are large enough that the river current does not carry them with it. 
• When constructing a temporary road/dam, a geogrid is laid on the river bottom, which prevents the mixing of coarse aggregate and soil at the river bottom, which in turn reduces the formation of suspended solids from the material at the river bottom. 
• The fill material installed in the river is surrounded by a sheet pile wall as soon as possible to prevent the transfer of suspended solids from the fill material to the river. 
• When removing the fill material of the temporary dam, the temporary dam is dismantled to the greatest extent possible before removing the sheet pile walls. After removing the sheet pile walls, the material remaining in the river is carefully excavated up to the geogrid at the base of the fill material to avoid excavation of the natural river bed. 
• Both the installation and removal of fill material and the installation and removal of sheet pile walls will be carried out temporarily from the dam, which means that there is no need to drive construction equipment on the river bottom. 
• It is necessary to use washout and erosion-resistant materials for the construction of temporary construction platforms. Stones and large-fraction crushed stone that would not be carried away by the river water flow must be used for the construction of the construction platform. Sand, gravel, fine crushed stone (except for the top layer of the construction platform, which is located above the maximum possible water level), clay soil and other easily eroded materials must not be used for the construction of the construction platform.</t>
  </si>
  <si>
    <t>KMH7_EK21</t>
  </si>
  <si>
    <t>Kaitsealune liik</t>
  </si>
  <si>
    <t>Protected species</t>
  </si>
  <si>
    <t xml:space="preserve">Vältimaks paksukojalise jõekarbi isendite hukkumist, tugisammaste, ajutiste teede ja tugistruktuuride rajamisel jõkke, tuleb enne töödega alustamist kaasata liigiekspert, kes kontrollib, kas töömaal esineb paksukojalist jõekarpi. Paksukojalise jõekarbi isendite ümberasustamise loa saamiseks esitab ümberasustamisest huvitatud isik (ümberasustaja) Keskkonnaametile kirjaliku loa taotluse. Ümberasustaja asustab mõjutsooni jäävad isendid ringi loas näidatud asukohta ümberasustamise loa taotluse menetluses Keskkonnaametile.
</t>
  </si>
  <si>
    <t xml:space="preserve">To prevent the death of Unio crassus, when constructing support columns, temporary roads and support structures in the river, a species expert must be involved before starting work to check whether Unio crassus are present in the work area. To obtain a permit for the translocation of Unio crassus, a person interested in the translocation submits a written permit application to the Environmental Board. The translocator will relocate the specimens remaining in the impact zone to the location indicated in the permit during the translocation permit application procedure with the Environmental Board.
</t>
  </si>
  <si>
    <t>v2.0: Meede ei kehti. Pärnu silla KMH eelhinnanguga on KMH juhtekspert täpsustanud, et silla rajamise piirkond ei ole paksukojalisele jõekarbile sobiv elupaik, mistõttu võib suure tõenäosusega eeldada, et olulist elujõulist jõekarbi populatsiooni sillaehituse tööde piirkonnas Pärnu jões ei esine. Üksikute isendite hukkumine sillasammaste rajamisega ei ohusta Pärnu loodusala asurkonda ja loodusalal paksukojalisele jõekarbile seatud kaitse-eesmärkide saavutamist. Eksperthinnang leitav RB Alliance sharepointis https://railbalticestonia.sharepoint.com/sites/RBAlliance/Shared%20Documents/Forms/AllItems.aspx?id=%2Fsites%2FRBAlliance%2FShared%20Documents%2FA1%2F13%20Environment%20and%20Sustainability%2FExpert%20opinions&amp;viewid=dc8d99fe%2D881d%2D4611%2Db81f%2Dec3b09153468 / 
v2.0: The measure is not valid. In the information document of the preliminary EIA of the Pärnu Bridge, the lead expert of the EIA has specified that the area where the bridge will be built is not a suitable habitat for the Unio crassus, therefore it can be assumed with high probability that a significant viable population of the Unio vrassus will not occur in the Pärnu River in the area of ​​the bridge construction works. The death of individual individuals due to the construction of bridge pillars does not threaten the population of the Pärnu Nature Reserve and the conservation objectives set for the Unio crassus. Expert opinion can be found on RB Alliance sharepoint https://railbalticestonia.sharepoint.com/sites/RBAlliance/Shared%20Documents/Forms/AllItems.aspx?id=%2Fsites%2FRBAlliance%2FShared%20Documents%2FA1%2F13%20Environment%20and%20Sustainability%2FExpert%20opinions&amp;viewid=dc8d99fe%2D881d%2D4611%2Db81f%2Dec3b09153468</t>
  </si>
  <si>
    <t>KMH7_EK22</t>
  </si>
  <si>
    <t>Kui kaldaala suurveega ajutiselt üle ujutatakse, siis tuleb tööd üleujutatud alal peatada, kuni vesi alaneb. Samuti tuleb tööd katkestada valingvihmade korral, et vähendada setete levimist jõkke.</t>
  </si>
  <si>
    <t>If the riparian area is temporarily flooded by high water, work in the flooded area must be suspended until the water recedes. Work must also be suspended during torrential rains to reduce the spread of sediment into the river.</t>
  </si>
  <si>
    <t>KMH7_EK23</t>
  </si>
  <si>
    <t>Ajutise tee voolusängi võib rajada maksimaalselt poole veepeegli ulatuses. Sealjuures tuleb tagada, et voolukiirus ei ületa 2,0 m/s, et ka väiksemad kalad suudaks kitsendatud jõelõiku läbida. Arvestades jõe laiust silla asukohas ja kavandatavat tehnoloogiat on see nõue eeldatavasti tagatud.</t>
  </si>
  <si>
    <t>The temporary road can be built to a maximum of half the water surface. It must be ensured that the flow speed does not exceed 2.0 m/s, so that even smaller fish can pass through the narrowed river section. Considering the width of the river at the bridge location and the planned technology, this requirement is expected to be met.</t>
  </si>
  <si>
    <t>KMH7_EK24</t>
  </si>
  <si>
    <t>Ajutise tee rajamiseks voolusängi võib kasutada materjali, mis sisaldab võimalikult vähe peenosist, mis heljumina jõkke kandub (maksimaalselt 5% mahust) ning kasutatav materjal peab olema vastupidav jõevoolule.</t>
  </si>
  <si>
    <t>To build a temporary road into river, a material can be used that contains as few fine particles as possible that will be carried into the river as suspended matter (maximum 5% of the volume), and the material used must be resistant to the river current.</t>
  </si>
  <si>
    <t>KMH7_EK25</t>
  </si>
  <si>
    <t> </t>
  </si>
  <si>
    <t>Tugevat müra ja vibratsiooni tekitavaid töid jões ja kaldakaitsevööndis mitte teostada pimedal ajal, et mitte tekitada liigset häiringut kalade eelistatud rändeajal.  Rammimist tuleb alustada sujuvalt, et kalad 10 m kõige tugevama mõju piirkonnast saaks lahkuda.</t>
  </si>
  <si>
    <t>Work in the river and in the water protection zone that causes strong noise and vibration should not be carried out during the dark, so as not to cause excessive disturbance during the preferred migration period of fish.  The piling must be started smoothly so that the fish can leave the 10 m area of the strongest impact.</t>
  </si>
  <si>
    <t>v2.0: Meedet on täpsustatud. Pärnu silla KMH eelhinnangus KMH juhtekspert nõustub ihtüloogi ekspertarvamusega (lisatud eelhinnangule), kelle hinnangul pole sulundseinte rammimisel vaja pause teha. KMH eelhinnang on leitav RB Alliance sharepointis https://railbalticestonia.sharepoint.com/sites/RBAlliance/Shared%20Documents/Forms/AllItems.aspx?id=%2Fsites%2FRBAlliance%2FShared%20Documents%2FA1%2F13%20Environment%20and%20Sustainability%2FExpert%20opinions&amp;viewid=dc8d99fe%2D881d%2D4611%2Db81f%2Dec3b09153468 /
v2.0: The measure is specified. In the preliminary EIA of the Pärnu Bridge, the lead EIA expert agrees with the ichthyologist expert opinion that pauses during ramming is not necessary. The preliminary EIA can be found on RB Alliance sharepoint https://railbalticestonia.sharepoint.com/sites/RBAlliance/Shared%20Documents/Forms/AllItems.aspx?id=%2Fsites%2FRBAlliance%2FShared %20Dokumentid%2FA1%2F13%20Keskkond%20ja%20Jätkusuutlikkus%2FEkspert%20arvamusi&amp;viewid=dc8d99fe%2D881d%2D4611%2Db81f%2Dec3b09153468 /</t>
  </si>
  <si>
    <t>KMH7_EK49</t>
  </si>
  <si>
    <t>Veeelustik</t>
  </si>
  <si>
    <t>Aquatic life</t>
  </si>
  <si>
    <t xml:space="preserve">Pärnu jões levib võõrliigina signaalvähk. Tõenäoliselt on jões esindatud või levimas ka teised vähiliigid võõrliikidena, kui jõeline elupaik Pärnu lahe lähistel peaks neile sobima. Vähkide leviku takistamiseks tuleb Pärnu jões tugisammaste rajamisel eemaldatavas pinnases jõeelustiku eksperdi juhtimisel koos Natura eesmärgiks seatud paksukojalise jõekarbi tuvastamisele tuvastada ka võõrliigid. Võõrliikide isendid tuleb hävitada jõeelustiku eksperdi juhendamisel.   </t>
  </si>
  <si>
    <t>Signal crayfish is spreading as an alien species in the Pärnu River. Other crayfish species are probably also present or spreading in the river as alien species, if the river habitat near Pärnu Bay is suitable for them. To prevent the spread of crayfish, alien species must be identified in the soil removed when constructing support pillars in the Pärnu River under the guidance of a river fauna expert, along with the identification of the Unio crassusl, which is the goal of Natura2000. Individuals of alien species must be destroyed under the guidance of a river fauna expert.</t>
  </si>
  <si>
    <t xml:space="preserve"> 4.3.1</t>
  </si>
  <si>
    <t>KMH7_EK51</t>
  </si>
  <si>
    <t>29+900-32+800</t>
  </si>
  <si>
    <t>Pärnu linn</t>
  </si>
  <si>
    <t>Pärnu city</t>
  </si>
  <si>
    <t>Tööde organiseerimine</t>
  </si>
  <si>
    <t>Organization of work</t>
  </si>
  <si>
    <t>Heakord</t>
  </si>
  <si>
    <t>Good order</t>
  </si>
  <si>
    <t>Ehitusobjektilt väljuvate veokite, sh betooniveokite, rattad tuleb vajadusel enne objektilt väljumist porist puhastada (nt pesta). Teiste teede osas tuleb teede poriga saastumise risk hinnata enne objekti käikulaskmist ning häiringu võimalikkuse puhul samuti meedet rakendada.</t>
  </si>
  <si>
    <t>The wheels of trucks, incl concrete trucks, leaving the construction site must be cleaned of mud (e.g. washed) before leaving the site, if necessary. For other roads, the risk of road contamination with mud must be assessed before the site is put into operation, and measures must also be taken if there is a possibility of disruption.</t>
  </si>
  <si>
    <t>4.2.1</t>
  </si>
  <si>
    <t>KMH7_EK71</t>
  </si>
  <si>
    <t>1+400-1+800 
28+000-32+800</t>
  </si>
  <si>
    <t>Tootsi alevi lähimad elamud
Pärnu linn</t>
  </si>
  <si>
    <t>The nearest residential areas to Tootsi town, Pärnu city</t>
  </si>
  <si>
    <t>Üldised meetmed müratundlikkesse inimeste töö- ja elupiirkondades (Pärnu linn, Tootsi alev ja piirkondades kus elamud või elamupiirkonnad asuvad ehitusobjektile lähemal kui 500 m:
─	võimaluse korral eelistatakse seadmeid ja masinaid, mis tekitavad väiksemat mürataset;
─	töid, mis võivad põhjustada suuremat müra ja sellest tulenevalt häiringuid, tuleb võimalusel teha päevasel ajal vahemikus kell 07.00–19.00;
─	töid, mis võivad tekitada suuremat müra ja selles tulenevaid häiringuid müra vastuvõtjale, ei ole soovitatav planeerida nädalavahetustele ja riigipühadele;
─	kui töid, mis võivad põhjustada suuremat müra ja sellest tulenevaid häiringuid müra vastuvõtjale, teostatakse õhtusel või öisel ajal, tuleb eelseisvatest häiringutest aegsasti müra mõjupiirkonda (vähemalt 500 m objekti servast jäävad elamud ja elaumualad, puhkemajad, jne) jäävaid osapooli hoiatada;
─	võimalusel ja vajadusel tuleb kasutada teisaldatavaid mobiilseid müratõkkeid (ekraane), mis tuleks paigutada mürakiirgusallika ja tundliku vastuvõtja, kellele müra võib häiringut põhjustada, vahele.</t>
  </si>
  <si>
    <t>General measures in noise-sensitive work and living areas (Pärnu city, Tootsi alev and areas where residential buildings or residential areas are located closer than 500 m to the construction site: 
─ If possible, equipment and machinery that generate lower noise levels are preferred;
 ─ Work that may cause higher noise and resulting disturbances should be carried out during the day between 07:00 and 19:00, if possible; 
─ It is not recommended to plan work that may cause higher noise and resulting disturbances to the noise receiver for weekends and public holidays; 
─ If work that may cause higher noise and resulting disturbances to the noise receiver is carried out in the evening or at night, parties within the noise impact area (residential buildings and residential areas, holiday homes, etc. at least 500 m from the edge of the site) must be warned of the upcoming disturbances beforehand; 
─ If possible and necessary, mobile noise barriers should be used (screens) that should be placed between the noise source and a sensitive receiver that may be disturbed by the noise.</t>
  </si>
  <si>
    <t>Jrk nr</t>
  </si>
  <si>
    <t>Seire kood</t>
  </si>
  <si>
    <t>Seire staatus</t>
  </si>
  <si>
    <t>Seire valdkond</t>
  </si>
  <si>
    <t>Seireliik</t>
  </si>
  <si>
    <t>Alusdokument</t>
  </si>
  <si>
    <t>Põhiprojekti lõik</t>
  </si>
  <si>
    <t>Piketaaž</t>
  </si>
  <si>
    <t>Põhiprojekti kood</t>
  </si>
  <si>
    <t>Seire koht</t>
  </si>
  <si>
    <t>Seirekoha täpsustus</t>
  </si>
  <si>
    <t>Seireetapp</t>
  </si>
  <si>
    <t>Seire läbiviimise eest vastutaja</t>
  </si>
  <si>
    <t>Kommentaar</t>
  </si>
  <si>
    <t>Esmamainimise versioon KSKs:</t>
  </si>
  <si>
    <t>Muudatus kehtiv alates KSK versioonist:</t>
  </si>
  <si>
    <t>Sagedus</t>
  </si>
  <si>
    <t>Seire kestvus</t>
  </si>
  <si>
    <t>Metoodika</t>
  </si>
  <si>
    <t>Mõõdetavad indikaatorid</t>
  </si>
  <si>
    <t>KMH7_SEIRE8</t>
  </si>
  <si>
    <t>Kassikakk</t>
  </si>
  <si>
    <t>KMH7</t>
  </si>
  <si>
    <t>29+400-29+700</t>
  </si>
  <si>
    <t>Pärnu-Niidu kassikaku elupaik</t>
  </si>
  <si>
    <t>KLO9121974</t>
  </si>
  <si>
    <t>Eelseire</t>
  </si>
  <si>
    <t>RBE</t>
  </si>
  <si>
    <t>v4.0</t>
  </si>
  <si>
    <t>KMH7_SEIRE9</t>
  </si>
  <si>
    <t>Rajamisaegne seire</t>
  </si>
  <si>
    <t>KMH7_SEIRE10</t>
  </si>
  <si>
    <t>Kalade läbipääsud</t>
  </si>
  <si>
    <t>30+000-30+150</t>
  </si>
  <si>
    <t>Lahenduse intensiivseire</t>
  </si>
  <si>
    <t>Seireandmed kogutakse riikliku seire käigus. Koostada tuleb eksperthinnang RBE ehitus- ja kasutuseaegse mõju hinnang kaitse-eesmärgiks seatud liikide seisunditele ning rakendatud leevendusmeetmete tõhususele. Seiret teostada  igal aastal 5 aasta jooksul Pärnu raudteesilla valmimisest, seire kesktuse määrab liigiekspert sõltuvalt seiretulemustest.</t>
  </si>
  <si>
    <t>KMH7_SEIRE13</t>
  </si>
  <si>
    <t>Väikeloomade läbipääsud</t>
  </si>
  <si>
    <t>Kõik väikeloomade läbipääsud</t>
  </si>
  <si>
    <t>KMH7_SEIRE14</t>
  </si>
  <si>
    <t>Järelseire</t>
  </si>
  <si>
    <t>KMH7_SEIRE60</t>
  </si>
  <si>
    <t>Käsitiivalised</t>
  </si>
  <si>
    <t>0+000 - 5+200
24+200 - 27+900</t>
  </si>
  <si>
    <t>Pärnu jõgi, Sauga jõgi</t>
  </si>
  <si>
    <t>v5.0</t>
  </si>
  <si>
    <t>KMH7_SEIRE39</t>
  </si>
  <si>
    <t>Pole alustatud</t>
  </si>
  <si>
    <t>Pinnavee kvaliteedi seire</t>
  </si>
  <si>
    <t>30+100</t>
  </si>
  <si>
    <t>Töövõtja</t>
  </si>
  <si>
    <t>1 kord</t>
  </si>
  <si>
    <t>Järgida keskkonnaministri 2019 aasta määrust nr 49  "Proovivõtumeetodid".</t>
  </si>
  <si>
    <t>heljum, naftasaadused</t>
  </si>
  <si>
    <t>KMH7_SEIRE40</t>
  </si>
  <si>
    <t>1 kord kvartalis, vajadusel sagedamini</t>
  </si>
  <si>
    <t xml:space="preserve">Veekogu mõjualas toimuvate ehitustööde kestus </t>
  </si>
  <si>
    <t>KMH7_SEIRE43</t>
  </si>
  <si>
    <t>Tolmuseire</t>
  </si>
  <si>
    <t>pidevseire, näitude registreerimine 1 kord tunnis</t>
  </si>
  <si>
    <t>aprill-oktoober</t>
  </si>
  <si>
    <t>Pidev omaseire, näitude ülesmärkimine</t>
  </si>
  <si>
    <t>õhutemperatuur, tuule suund ja kiirus, sademed</t>
  </si>
  <si>
    <t>KMH7_SEIRE68</t>
  </si>
  <si>
    <t>Inventuur</t>
  </si>
  <si>
    <t>Setted</t>
  </si>
  <si>
    <t>Raudteesilla sammaste asukohas</t>
  </si>
  <si>
    <t>1 kord, mõlema sillasamba rajamise asukohas</t>
  </si>
  <si>
    <t>Jõepõhjast kaevandatava põhjasette ülemisest kihist võtta pinnaseproovid (4 proovi) atesteeritud proovivõtja poolt akrediteeritud/standardmeetoditega. Pinnase/setteproovi võib võtta jõepõhjast juba eemaldatud pinnasest, mis on kaldal settebasseinis nõrgumisel.</t>
  </si>
  <si>
    <t>setetest Cd, Hg, TBT ja elustikust PBDE</t>
  </si>
  <si>
    <t>KMH7_SEIRE69</t>
  </si>
  <si>
    <t>Signaalvähk</t>
  </si>
  <si>
    <t>Jõesetete pealmiste kihtide eemaldamise aeg</t>
  </si>
  <si>
    <t>Setetest leitud signaal-, marmorvähi jt võõrliikide kokkukogumine ja hukkamine.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</si>
</sst>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sz val="8"/>
      <name val="Calibri"/>
      <family val="2"/>
      <charset val="186"/>
      <scheme val="minor"/>
    </font>
    <font>
      <sz val="11"/>
      <color rgb="FF000000"/>
      <name val="Calibri"/>
      <family val="2"/>
      <scheme val="minor"/>
    </font>
    <font>
      <b/>
      <sz val="11"/>
      <color rgb="FF3F3F3F"/>
      <name val="Calibri"/>
      <family val="2"/>
      <scheme val="minor"/>
    </font>
    <font>
      <sz val="11"/>
      <color rgb="FFFF0000"/>
      <name val="Calibri"/>
      <family val="2"/>
      <charset val="186"/>
      <scheme val="minor"/>
    </font>
    <font>
      <sz val="11"/>
      <name val="Calibri"/>
      <family val="2"/>
      <charset val="186"/>
      <scheme val="minor"/>
    </font>
    <font>
      <b/>
      <sz val="15"/>
      <color rgb="FF003787"/>
      <name val="Arial"/>
      <family val="2"/>
    </font>
    <font>
      <b/>
      <sz val="30"/>
      <color rgb="FF003787"/>
      <name val="Arial"/>
      <family val="2"/>
    </font>
    <font>
      <b/>
      <sz val="11"/>
      <name val="Calibri"/>
      <family val="2"/>
      <scheme val="minor"/>
    </font>
    <font>
      <strike/>
      <sz val="11"/>
      <color theme="1"/>
      <name val="Calibri"/>
      <family val="2"/>
      <scheme val="minor"/>
    </font>
    <font>
      <sz val="11"/>
      <color rgb="FFFF0000"/>
      <name val="Calibri"/>
      <family val="2"/>
      <scheme val="minor"/>
    </font>
    <font>
      <sz val="10"/>
      <name val="Calibri"/>
      <family val="2"/>
    </font>
    <font>
      <sz val="8"/>
      <name val="Calibri"/>
      <family val="2"/>
    </font>
    <font>
      <strike/>
      <sz val="11"/>
      <color rgb="FFFF0000"/>
      <name val="Calibri"/>
      <family val="2"/>
      <scheme val="minor"/>
    </font>
    <font>
      <sz val="11"/>
      <color rgb="FF00B0F0"/>
      <name val="Calibri"/>
      <family val="2"/>
      <charset val="186"/>
      <scheme val="minor"/>
    </font>
    <font>
      <b/>
      <sz val="11"/>
      <name val="Calibri"/>
      <family val="2"/>
      <charset val="186"/>
      <scheme val="minor"/>
    </font>
    <font>
      <b/>
      <sz val="11"/>
      <color rgb="FFFF0000"/>
      <name val="Calibri"/>
      <family val="2"/>
      <scheme val="minor"/>
    </font>
    <font>
      <sz val="11"/>
      <color rgb="FF9C0006"/>
      <name val="Calibri"/>
      <family val="2"/>
      <scheme val="minor"/>
    </font>
    <font>
      <b/>
      <sz val="11"/>
      <color theme="1"/>
      <name val="Century Gothic"/>
      <family val="2"/>
    </font>
    <font>
      <sz val="11"/>
      <color rgb="FF000000"/>
      <name val="Century Gothic"/>
      <family val="2"/>
    </font>
    <font>
      <sz val="11"/>
      <color rgb="FF000000"/>
      <name val="Calibri"/>
      <scheme val="minor"/>
    </font>
    <font>
      <sz val="11"/>
      <color theme="0" tint="-0.34998626667073579"/>
      <name val="Calibri"/>
      <family val="2"/>
      <scheme val="minor"/>
    </font>
    <font>
      <sz val="10"/>
      <color theme="0" tint="-0.34998626667073579"/>
      <name val="Calibri"/>
      <family val="2"/>
    </font>
    <font>
      <sz val="8"/>
      <color theme="0" tint="-0.34998626667073579"/>
      <name val="Calibri"/>
      <family val="2"/>
    </font>
    <font>
      <sz val="11"/>
      <color rgb="FF000000"/>
      <name val="Calibri"/>
      <family val="2"/>
    </font>
  </fonts>
  <fills count="35">
    <fill>
      <patternFill patternType="none"/>
    </fill>
    <fill>
      <patternFill patternType="gray125"/>
    </fill>
    <fill>
      <patternFill patternType="lightUp">
        <fgColor theme="0" tint="-0.24994659260841701"/>
        <bgColor theme="3" tint="0.79979857783745845"/>
      </patternFill>
    </fill>
    <fill>
      <patternFill patternType="lightUp">
        <fgColor theme="0" tint="-0.14993743705557422"/>
        <bgColor theme="9" tint="0.79998168889431442"/>
      </patternFill>
    </fill>
    <fill>
      <patternFill patternType="lightUp">
        <fgColor theme="0" tint="-0.14996795556505021"/>
        <bgColor theme="5" tint="0.79998168889431442"/>
      </patternFill>
    </fill>
    <fill>
      <patternFill patternType="solid">
        <fgColor theme="0"/>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9" tint="0.59999389629810485"/>
        <bgColor indexed="65"/>
      </patternFill>
    </fill>
    <fill>
      <patternFill patternType="lightUp">
        <fgColor theme="2" tint="-9.9948118533890809E-2"/>
        <bgColor theme="5" tint="0.79992065187536243"/>
      </patternFill>
    </fill>
    <fill>
      <patternFill patternType="lightUp">
        <fgColor theme="2" tint="-9.9948118533890809E-2"/>
        <bgColor theme="9" tint="0.79995117038483843"/>
      </patternFill>
    </fill>
    <fill>
      <patternFill patternType="lightUp">
        <fgColor theme="2" tint="-9.9948118533890809E-2"/>
        <bgColor theme="4" tint="0.79995117038483843"/>
      </patternFill>
    </fill>
    <fill>
      <patternFill patternType="lightUp">
        <fgColor theme="2" tint="-9.9948118533890809E-2"/>
        <bgColor theme="6" tint="0.79995117038483843"/>
      </patternFill>
    </fill>
    <fill>
      <patternFill patternType="lightUp">
        <fgColor theme="2" tint="-9.9948118533890809E-2"/>
        <bgColor theme="7" tint="0.79995117038483843"/>
      </patternFill>
    </fill>
    <fill>
      <patternFill patternType="lightUp">
        <fgColor theme="2" tint="-9.9948118533890809E-2"/>
        <bgColor rgb="FFFDB1B8"/>
      </patternFill>
    </fill>
    <fill>
      <patternFill patternType="solid">
        <fgColor rgb="FFFFFF00"/>
        <bgColor indexed="64"/>
      </patternFill>
    </fill>
    <fill>
      <patternFill patternType="solid">
        <fgColor rgb="FFF2F2F2"/>
      </patternFill>
    </fill>
    <fill>
      <patternFill patternType="solid">
        <fgColor theme="7" tint="0.39997558519241921"/>
        <bgColor indexed="65"/>
      </patternFill>
    </fill>
    <fill>
      <patternFill patternType="solid">
        <fgColor theme="9" tint="0.79998168889431442"/>
        <bgColor indexed="64"/>
      </patternFill>
    </fill>
    <fill>
      <patternFill patternType="solid">
        <fgColor theme="3" tint="0.79998168889431442"/>
        <bgColor indexed="64"/>
      </patternFill>
    </fill>
    <fill>
      <patternFill patternType="lightUp">
        <fgColor rgb="FFBFBFBF"/>
        <bgColor theme="4" tint="0.79998168889431442"/>
      </patternFill>
    </fill>
    <fill>
      <patternFill patternType="solid">
        <fgColor rgb="FFFFFFCC"/>
        <bgColor indexed="64"/>
      </patternFill>
    </fill>
    <fill>
      <patternFill patternType="solid">
        <fgColor rgb="FFADBACB"/>
      </patternFill>
    </fill>
    <fill>
      <patternFill patternType="solid">
        <fgColor theme="3" tint="0.59999389629810485"/>
        <bgColor indexed="64"/>
      </patternFill>
    </fill>
    <fill>
      <patternFill patternType="solid">
        <fgColor rgb="FFFFC1C1"/>
        <bgColor indexed="64"/>
      </patternFill>
    </fill>
    <fill>
      <patternFill patternType="solid">
        <fgColor theme="7" tint="0.79998168889431442"/>
        <bgColor indexed="64"/>
      </patternFill>
    </fill>
    <fill>
      <patternFill patternType="lightUp">
        <fgColor rgb="FFD9D9D9"/>
        <bgColor rgb="FFE2EFDA"/>
      </patternFill>
    </fill>
    <fill>
      <patternFill patternType="lightUp">
        <fgColor rgb="FFBFBFBF"/>
        <bgColor rgb="FFD6DCE4"/>
      </patternFill>
    </fill>
    <fill>
      <patternFill patternType="solid">
        <fgColor rgb="FFFFC7CE"/>
      </patternFill>
    </fill>
    <fill>
      <patternFill patternType="solid">
        <fgColor rgb="FFA9C3BB"/>
        <bgColor indexed="64"/>
      </patternFill>
    </fill>
    <fill>
      <patternFill patternType="solid">
        <fgColor rgb="FFEAD5FF"/>
        <bgColor indexed="64"/>
      </patternFill>
    </fill>
    <fill>
      <patternFill patternType="solid">
        <fgColor rgb="FFF5D2FE"/>
        <bgColor indexed="64"/>
      </patternFill>
    </fill>
    <fill>
      <patternFill patternType="solid">
        <fgColor theme="0"/>
        <bgColor rgb="FF000000"/>
      </patternFill>
    </fill>
    <fill>
      <patternFill patternType="solid">
        <fgColor rgb="FFE2EFDA"/>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auto="1"/>
      </right>
      <top/>
      <bottom style="thin">
        <color indexed="64"/>
      </bottom>
      <diagonal/>
    </border>
  </borders>
  <cellStyleXfs count="99">
    <xf numFmtId="0" fontId="0" fillId="0" borderId="0"/>
    <xf numFmtId="0" fontId="11" fillId="0" borderId="0"/>
    <xf numFmtId="0" fontId="13" fillId="2" borderId="1">
      <alignment wrapText="1"/>
    </xf>
    <xf numFmtId="0" fontId="13" fillId="3" borderId="1">
      <alignment wrapText="1"/>
    </xf>
    <xf numFmtId="0" fontId="13" fillId="4" borderId="1">
      <alignment wrapText="1"/>
    </xf>
    <xf numFmtId="0" fontId="10" fillId="10" borderId="1">
      <alignment wrapText="1"/>
    </xf>
    <xf numFmtId="0" fontId="11" fillId="11" borderId="1">
      <alignment wrapText="1"/>
    </xf>
    <xf numFmtId="0" fontId="11" fillId="12" borderId="1">
      <alignment wrapText="1"/>
    </xf>
    <xf numFmtId="0" fontId="11" fillId="13" borderId="1">
      <alignment wrapText="1"/>
    </xf>
    <xf numFmtId="0" fontId="11" fillId="14" borderId="1">
      <alignment wrapText="1"/>
    </xf>
    <xf numFmtId="0" fontId="11" fillId="15" borderId="1">
      <alignment wrapText="1"/>
    </xf>
    <xf numFmtId="0" fontId="10" fillId="10" borderId="1">
      <alignment wrapText="1"/>
    </xf>
    <xf numFmtId="0" fontId="9" fillId="9"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2" borderId="1">
      <alignment wrapText="1"/>
    </xf>
    <xf numFmtId="0" fontId="9" fillId="3" borderId="1">
      <alignment wrapText="1"/>
    </xf>
    <xf numFmtId="0" fontId="9" fillId="4" borderId="1">
      <alignment wrapText="1"/>
    </xf>
    <xf numFmtId="0" fontId="8" fillId="6" borderId="0" applyNumberFormat="0" applyBorder="0" applyAlignment="0" applyProtection="0"/>
    <xf numFmtId="0" fontId="7" fillId="2" borderId="1">
      <alignment wrapText="1"/>
    </xf>
    <xf numFmtId="0" fontId="17" fillId="17" borderId="2" applyNumberFormat="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3" borderId="1">
      <alignment wrapText="1"/>
    </xf>
    <xf numFmtId="0" fontId="5" fillId="3" borderId="1">
      <alignment wrapText="1"/>
    </xf>
    <xf numFmtId="0" fontId="4" fillId="2" borderId="1">
      <alignment wrapText="1"/>
    </xf>
    <xf numFmtId="0" fontId="4" fillId="3" borderId="1">
      <alignment wrapText="1"/>
    </xf>
    <xf numFmtId="0" fontId="4" fillId="4" borderId="1">
      <alignment wrapText="1"/>
    </xf>
    <xf numFmtId="0" fontId="4" fillId="10" borderId="1">
      <alignment wrapText="1"/>
    </xf>
    <xf numFmtId="0" fontId="4" fillId="10" borderId="1">
      <alignment wrapText="1"/>
    </xf>
    <xf numFmtId="0" fontId="4" fillId="9"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1">
      <alignment wrapText="1"/>
    </xf>
    <xf numFmtId="0" fontId="4" fillId="3" borderId="1">
      <alignment wrapText="1"/>
    </xf>
    <xf numFmtId="0" fontId="4" fillId="4" borderId="1">
      <alignment wrapText="1"/>
    </xf>
    <xf numFmtId="0" fontId="4" fillId="6" borderId="0" applyNumberFormat="0" applyBorder="0" applyAlignment="0" applyProtection="0"/>
    <xf numFmtId="0" fontId="4" fillId="2" borderId="1">
      <alignment wrapText="1"/>
    </xf>
    <xf numFmtId="0" fontId="4" fillId="6" borderId="0" applyNumberFormat="0" applyBorder="0" applyAlignment="0" applyProtection="0"/>
    <xf numFmtId="0" fontId="4" fillId="18"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1">
      <alignment wrapText="1"/>
    </xf>
    <xf numFmtId="0" fontId="4" fillId="3" borderId="1">
      <alignment wrapText="1"/>
    </xf>
    <xf numFmtId="0" fontId="3" fillId="2" borderId="1">
      <alignment wrapText="1"/>
    </xf>
    <xf numFmtId="0" fontId="3" fillId="3" borderId="1">
      <alignment wrapText="1"/>
    </xf>
    <xf numFmtId="0" fontId="3" fillId="4" borderId="1">
      <alignment wrapText="1"/>
    </xf>
    <xf numFmtId="0" fontId="3" fillId="10" borderId="1">
      <alignment wrapText="1"/>
    </xf>
    <xf numFmtId="0" fontId="3" fillId="10" borderId="1">
      <alignment wrapText="1"/>
    </xf>
    <xf numFmtId="0" fontId="3" fillId="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2" borderId="1">
      <alignment wrapText="1"/>
    </xf>
    <xf numFmtId="0" fontId="3" fillId="3" borderId="1">
      <alignment wrapText="1"/>
    </xf>
    <xf numFmtId="0" fontId="3" fillId="4" borderId="1">
      <alignment wrapText="1"/>
    </xf>
    <xf numFmtId="0" fontId="3" fillId="6" borderId="0" applyNumberFormat="0" applyBorder="0" applyAlignment="0" applyProtection="0"/>
    <xf numFmtId="0" fontId="3" fillId="2" borderId="1">
      <alignment wrapText="1"/>
    </xf>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1">
      <alignment wrapText="1"/>
    </xf>
    <xf numFmtId="0" fontId="3" fillId="3" borderId="1">
      <alignment wrapText="1"/>
    </xf>
    <xf numFmtId="0" fontId="3" fillId="2" borderId="1">
      <alignment wrapText="1"/>
    </xf>
    <xf numFmtId="0" fontId="3" fillId="3" borderId="1">
      <alignment wrapText="1"/>
    </xf>
    <xf numFmtId="0" fontId="3" fillId="4" borderId="1">
      <alignment wrapText="1"/>
    </xf>
    <xf numFmtId="0" fontId="3" fillId="10" borderId="1">
      <alignment wrapText="1"/>
    </xf>
    <xf numFmtId="0" fontId="3" fillId="10" borderId="1">
      <alignment wrapText="1"/>
    </xf>
    <xf numFmtId="0" fontId="3" fillId="9"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2" borderId="1">
      <alignment wrapText="1"/>
    </xf>
    <xf numFmtId="0" fontId="3" fillId="3" borderId="1">
      <alignment wrapText="1"/>
    </xf>
    <xf numFmtId="0" fontId="3" fillId="4" borderId="1">
      <alignment wrapText="1"/>
    </xf>
    <xf numFmtId="0" fontId="3" fillId="6" borderId="0" applyNumberFormat="0" applyBorder="0" applyAlignment="0" applyProtection="0"/>
    <xf numFmtId="0" fontId="3" fillId="2" borderId="1">
      <alignment wrapText="1"/>
    </xf>
    <xf numFmtId="0" fontId="3" fillId="6" borderId="0" applyNumberFormat="0" applyBorder="0" applyAlignment="0" applyProtection="0"/>
    <xf numFmtId="0" fontId="3" fillId="18"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1">
      <alignment wrapText="1"/>
    </xf>
    <xf numFmtId="0" fontId="3" fillId="3" borderId="1">
      <alignment wrapText="1"/>
    </xf>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cellStyleXfs>
  <cellXfs count="148">
    <xf numFmtId="0" fontId="0" fillId="0" borderId="0" xfId="0"/>
    <xf numFmtId="0" fontId="12" fillId="0" borderId="0" xfId="0" applyFont="1"/>
    <xf numFmtId="0" fontId="0" fillId="5" borderId="0" xfId="0" applyFill="1"/>
    <xf numFmtId="0" fontId="0" fillId="16" borderId="0" xfId="0" applyFill="1"/>
    <xf numFmtId="0" fontId="11" fillId="12" borderId="1" xfId="7" applyAlignment="1">
      <alignment horizontal="left" vertical="center" wrapText="1"/>
    </xf>
    <xf numFmtId="0" fontId="7" fillId="2" borderId="1" xfId="20" applyAlignment="1">
      <alignment horizontal="left" vertical="center" wrapText="1"/>
    </xf>
    <xf numFmtId="0" fontId="9" fillId="2" borderId="1" xfId="16" applyAlignment="1">
      <alignment horizontal="left" vertical="center" wrapText="1"/>
    </xf>
    <xf numFmtId="0" fontId="14" fillId="2" borderId="1" xfId="20" applyFont="1" applyAlignment="1">
      <alignment horizontal="left" vertical="center" wrapText="1"/>
    </xf>
    <xf numFmtId="0" fontId="14" fillId="2" borderId="1" xfId="20" quotePrefix="1" applyFont="1" applyAlignment="1">
      <alignment horizontal="left" vertical="center" wrapText="1"/>
    </xf>
    <xf numFmtId="0" fontId="13" fillId="3" borderId="1" xfId="3" quotePrefix="1" applyAlignment="1">
      <alignment horizontal="left" vertical="center" wrapText="1"/>
    </xf>
    <xf numFmtId="0" fontId="6" fillId="3" borderId="3" xfId="27" applyBorder="1" applyAlignment="1">
      <alignment horizontal="left" wrapText="1"/>
    </xf>
    <xf numFmtId="0" fontId="6" fillId="3" borderId="3" xfId="27" applyBorder="1">
      <alignment wrapText="1"/>
    </xf>
    <xf numFmtId="0" fontId="18" fillId="19" borderId="4" xfId="0" applyFont="1" applyFill="1" applyBorder="1" applyAlignment="1">
      <alignment horizontal="left" wrapText="1"/>
    </xf>
    <xf numFmtId="0" fontId="0" fillId="19" borderId="4" xfId="0" applyFill="1" applyBorder="1" applyAlignment="1">
      <alignment wrapText="1"/>
    </xf>
    <xf numFmtId="0" fontId="18" fillId="19" borderId="4" xfId="0" applyFont="1" applyFill="1" applyBorder="1" applyAlignment="1">
      <alignment wrapText="1"/>
    </xf>
    <xf numFmtId="0" fontId="19" fillId="19" borderId="4" xfId="0" applyFont="1" applyFill="1" applyBorder="1" applyAlignment="1">
      <alignment wrapText="1"/>
    </xf>
    <xf numFmtId="0" fontId="19" fillId="19" borderId="1" xfId="0" applyFont="1" applyFill="1" applyBorder="1" applyAlignment="1">
      <alignment horizontal="left" wrapText="1"/>
    </xf>
    <xf numFmtId="0" fontId="20" fillId="0" borderId="0" xfId="0" applyFont="1" applyAlignment="1">
      <alignment vertical="center"/>
    </xf>
    <xf numFmtId="0" fontId="21" fillId="0" borderId="0" xfId="0" applyFont="1" applyAlignment="1">
      <alignment vertical="center"/>
    </xf>
    <xf numFmtId="0" fontId="22" fillId="17" borderId="5" xfId="21" applyFont="1" applyBorder="1" applyAlignment="1">
      <alignment vertical="top" wrapText="1"/>
    </xf>
    <xf numFmtId="0" fontId="22" fillId="17" borderId="6" xfId="21" applyFont="1" applyBorder="1" applyAlignment="1">
      <alignment vertical="top" wrapText="1"/>
    </xf>
    <xf numFmtId="0" fontId="22" fillId="17" borderId="1" xfId="21" applyFont="1" applyBorder="1" applyAlignment="1">
      <alignment vertical="top" wrapText="1"/>
    </xf>
    <xf numFmtId="0" fontId="0" fillId="20" borderId="1" xfId="0" applyFill="1" applyBorder="1"/>
    <xf numFmtId="0" fontId="22" fillId="17" borderId="5" xfId="21" applyFont="1" applyBorder="1" applyAlignment="1">
      <alignment horizontal="left" vertical="top" wrapText="1"/>
    </xf>
    <xf numFmtId="0" fontId="22" fillId="17" borderId="6" xfId="21" applyFont="1" applyBorder="1" applyAlignment="1">
      <alignment horizontal="left" vertical="top" wrapText="1"/>
    </xf>
    <xf numFmtId="0" fontId="22" fillId="17" borderId="1" xfId="21" applyFont="1" applyBorder="1" applyAlignment="1">
      <alignment horizontal="left" vertical="top" wrapText="1"/>
    </xf>
    <xf numFmtId="0" fontId="12" fillId="0" borderId="0" xfId="0" applyFont="1" applyAlignment="1">
      <alignment horizontal="left" vertical="top"/>
    </xf>
    <xf numFmtId="0" fontId="19" fillId="19" borderId="4" xfId="0" applyFont="1" applyFill="1" applyBorder="1" applyAlignment="1">
      <alignment horizontal="left" vertical="center" wrapText="1"/>
    </xf>
    <xf numFmtId="0" fontId="18" fillId="19" borderId="4" xfId="0" applyFont="1" applyFill="1" applyBorder="1" applyAlignment="1">
      <alignment horizontal="left" vertical="center" wrapText="1"/>
    </xf>
    <xf numFmtId="0" fontId="0" fillId="20" borderId="1" xfId="0" applyFill="1" applyBorder="1" applyAlignment="1">
      <alignment horizontal="left" vertical="center" wrapText="1"/>
    </xf>
    <xf numFmtId="0" fontId="16" fillId="21" borderId="1" xfId="0" applyFont="1" applyFill="1" applyBorder="1" applyAlignment="1">
      <alignment horizontal="left" vertical="center" wrapText="1"/>
    </xf>
    <xf numFmtId="0" fontId="0" fillId="20" borderId="1" xfId="0" applyFill="1" applyBorder="1" applyAlignment="1">
      <alignment wrapText="1"/>
    </xf>
    <xf numFmtId="0" fontId="19" fillId="12" borderId="1" xfId="7" applyFont="1" applyAlignment="1">
      <alignment horizontal="left" vertical="center" wrapText="1"/>
    </xf>
    <xf numFmtId="0" fontId="24" fillId="2" borderId="1" xfId="16" quotePrefix="1" applyFont="1" applyAlignment="1">
      <alignment horizontal="left" vertical="center" wrapText="1"/>
    </xf>
    <xf numFmtId="0" fontId="24" fillId="2" borderId="1" xfId="16" applyFont="1" applyAlignment="1">
      <alignment horizontal="left" vertical="center" wrapText="1"/>
    </xf>
    <xf numFmtId="0" fontId="0" fillId="12" borderId="1" xfId="7" applyFont="1" applyAlignment="1">
      <alignment horizontal="left" vertical="center" wrapText="1"/>
    </xf>
    <xf numFmtId="0" fontId="0" fillId="0" borderId="0" xfId="0" applyAlignment="1">
      <alignment horizontal="left" vertical="center"/>
    </xf>
    <xf numFmtId="0" fontId="12" fillId="0" borderId="0" xfId="0" applyFont="1" applyAlignment="1">
      <alignment vertical="center"/>
    </xf>
    <xf numFmtId="0" fontId="24" fillId="0" borderId="0" xfId="0" applyFont="1" applyAlignment="1">
      <alignment wrapText="1"/>
    </xf>
    <xf numFmtId="0" fontId="4" fillId="3" borderId="1" xfId="51" applyAlignment="1">
      <alignment horizontal="left" vertical="center" wrapText="1"/>
    </xf>
    <xf numFmtId="49" fontId="22" fillId="17" borderId="5" xfId="21" applyNumberFormat="1" applyFont="1" applyBorder="1" applyAlignment="1">
      <alignment vertical="top" wrapText="1"/>
    </xf>
    <xf numFmtId="49" fontId="0" fillId="0" borderId="0" xfId="0" applyNumberFormat="1"/>
    <xf numFmtId="49" fontId="11" fillId="12" borderId="1" xfId="7" applyNumberFormat="1" applyAlignment="1">
      <alignment horizontal="left" vertical="center" wrapText="1"/>
    </xf>
    <xf numFmtId="49" fontId="0" fillId="12" borderId="1" xfId="7" applyNumberFormat="1" applyFont="1" applyAlignment="1">
      <alignment horizontal="left" vertical="center" wrapText="1"/>
    </xf>
    <xf numFmtId="49" fontId="11" fillId="12" borderId="1" xfId="7" quotePrefix="1" applyNumberFormat="1" applyAlignment="1">
      <alignment horizontal="left" vertical="center" wrapText="1"/>
    </xf>
    <xf numFmtId="49" fontId="16" fillId="21" borderId="1" xfId="0" quotePrefix="1" applyNumberFormat="1" applyFont="1" applyFill="1" applyBorder="1" applyAlignment="1">
      <alignment horizontal="left" vertical="center" wrapText="1"/>
    </xf>
    <xf numFmtId="0" fontId="6" fillId="3" borderId="1" xfId="27" applyAlignment="1">
      <alignment vertical="center" wrapText="1"/>
    </xf>
    <xf numFmtId="0" fontId="6" fillId="3" borderId="3" xfId="27" applyBorder="1" applyAlignment="1">
      <alignment vertical="center" wrapText="1"/>
    </xf>
    <xf numFmtId="0" fontId="22" fillId="17" borderId="6" xfId="21" applyFont="1" applyBorder="1" applyAlignment="1">
      <alignment vertical="center" wrapText="1"/>
    </xf>
    <xf numFmtId="0" fontId="22" fillId="17" borderId="1" xfId="21" applyFont="1" applyBorder="1" applyAlignment="1">
      <alignment vertical="center" wrapText="1"/>
    </xf>
    <xf numFmtId="0" fontId="14" fillId="0" borderId="0" xfId="0" applyFont="1" applyAlignment="1">
      <alignment wrapText="1"/>
    </xf>
    <xf numFmtId="0" fontId="14" fillId="2" borderId="1" xfId="42" applyFont="1" applyAlignment="1">
      <alignment horizontal="left" vertical="center" wrapText="1"/>
    </xf>
    <xf numFmtId="0" fontId="23" fillId="3" borderId="3" xfId="27" quotePrefix="1" applyFont="1" applyBorder="1" applyAlignment="1">
      <alignment horizontal="left" wrapText="1"/>
    </xf>
    <xf numFmtId="0" fontId="27" fillId="19" borderId="4" xfId="0" applyFont="1" applyFill="1" applyBorder="1" applyAlignment="1">
      <alignment horizontal="left" wrapText="1"/>
    </xf>
    <xf numFmtId="0" fontId="0" fillId="2" borderId="1" xfId="42" applyFont="1" applyAlignment="1">
      <alignment horizontal="left" vertical="center" wrapText="1"/>
    </xf>
    <xf numFmtId="0" fontId="19" fillId="2" borderId="1" xfId="20" applyFont="1" applyAlignment="1">
      <alignment horizontal="left" vertical="center" wrapText="1"/>
    </xf>
    <xf numFmtId="0" fontId="28" fillId="19" borderId="4" xfId="0" applyFont="1" applyFill="1" applyBorder="1" applyAlignment="1">
      <alignment wrapText="1"/>
    </xf>
    <xf numFmtId="0" fontId="0" fillId="0" borderId="0" xfId="0" applyAlignment="1">
      <alignment horizontal="left" vertical="top"/>
    </xf>
    <xf numFmtId="0" fontId="0" fillId="0" borderId="0" xfId="0" applyAlignment="1">
      <alignment horizontal="left" vertical="top" wrapText="1"/>
    </xf>
    <xf numFmtId="0" fontId="24" fillId="0" borderId="0" xfId="0" applyFont="1" applyAlignment="1">
      <alignment horizontal="left" vertical="top"/>
    </xf>
    <xf numFmtId="0" fontId="22" fillId="17" borderId="7" xfId="21" applyFont="1" applyBorder="1" applyAlignment="1">
      <alignment vertical="top" wrapText="1"/>
    </xf>
    <xf numFmtId="0" fontId="22" fillId="26" borderId="8" xfId="21" applyFont="1" applyFill="1" applyBorder="1" applyAlignment="1">
      <alignment horizontal="left" vertical="top" wrapText="1"/>
    </xf>
    <xf numFmtId="0" fontId="22" fillId="26" borderId="9" xfId="21" applyFont="1" applyFill="1" applyBorder="1" applyAlignment="1">
      <alignment horizontal="left" vertical="top" wrapText="1"/>
    </xf>
    <xf numFmtId="0" fontId="22" fillId="26" borderId="10" xfId="21" applyFont="1" applyFill="1" applyBorder="1" applyAlignment="1">
      <alignment horizontal="left" vertical="top" wrapText="1"/>
    </xf>
    <xf numFmtId="0" fontId="19" fillId="19" borderId="12" xfId="0" applyFont="1" applyFill="1" applyBorder="1" applyAlignment="1">
      <alignment horizontal="left" vertical="center" wrapText="1"/>
    </xf>
    <xf numFmtId="0" fontId="16" fillId="27" borderId="3" xfId="0" applyFont="1" applyFill="1" applyBorder="1" applyAlignment="1">
      <alignment horizontal="left" vertical="center" wrapText="1"/>
    </xf>
    <xf numFmtId="0" fontId="16" fillId="27" borderId="1" xfId="0" applyFont="1" applyFill="1" applyBorder="1" applyAlignment="1">
      <alignment horizontal="left" vertical="center" wrapText="1"/>
    </xf>
    <xf numFmtId="0" fontId="22" fillId="17" borderId="12" xfId="21" applyFont="1" applyBorder="1" applyAlignment="1">
      <alignment vertical="top" wrapText="1"/>
    </xf>
    <xf numFmtId="0" fontId="22" fillId="17" borderId="12" xfId="21" applyFont="1" applyBorder="1" applyAlignment="1">
      <alignment vertical="center" wrapText="1"/>
    </xf>
    <xf numFmtId="0" fontId="29" fillId="17" borderId="5" xfId="21" applyFont="1" applyBorder="1" applyAlignment="1">
      <alignment vertical="top" wrapText="1"/>
    </xf>
    <xf numFmtId="0" fontId="29" fillId="17" borderId="5" xfId="21" applyFont="1" applyBorder="1" applyAlignment="1">
      <alignment horizontal="left" vertical="top" wrapText="1"/>
    </xf>
    <xf numFmtId="0" fontId="14" fillId="3" borderId="1" xfId="95" applyFont="1" applyAlignment="1">
      <alignment horizontal="left" vertical="center" wrapText="1"/>
    </xf>
    <xf numFmtId="0" fontId="29" fillId="17" borderId="6" xfId="21" applyFont="1" applyBorder="1" applyAlignment="1">
      <alignment horizontal="left" vertical="top" wrapText="1"/>
    </xf>
    <xf numFmtId="0" fontId="29" fillId="17" borderId="1" xfId="21" applyFont="1" applyBorder="1" applyAlignment="1">
      <alignment horizontal="left" vertical="top" wrapText="1"/>
    </xf>
    <xf numFmtId="0" fontId="3" fillId="3" borderId="1" xfId="95" applyAlignment="1">
      <alignment vertical="center" wrapText="1"/>
    </xf>
    <xf numFmtId="0" fontId="3" fillId="3" borderId="1" xfId="95" applyAlignment="1">
      <alignment horizontal="left" vertical="center" wrapText="1"/>
    </xf>
    <xf numFmtId="0" fontId="12" fillId="0" borderId="0" xfId="0" applyFont="1" applyAlignment="1">
      <alignment horizontal="left" vertical="top" wrapText="1"/>
    </xf>
    <xf numFmtId="0" fontId="30" fillId="0" borderId="0" xfId="0" applyFont="1" applyAlignment="1">
      <alignment horizontal="left" vertical="center"/>
    </xf>
    <xf numFmtId="0" fontId="14" fillId="28" borderId="1" xfId="0" applyFont="1" applyFill="1" applyBorder="1" applyAlignment="1">
      <alignment horizontal="left" vertical="center" wrapText="1"/>
    </xf>
    <xf numFmtId="0" fontId="14" fillId="23" borderId="1" xfId="97" applyFont="1" applyFill="1" applyBorder="1" applyAlignment="1">
      <alignment horizontal="left" vertical="center" wrapText="1"/>
    </xf>
    <xf numFmtId="0" fontId="14" fillId="23" borderId="1" xfId="98" applyFont="1" applyFill="1" applyBorder="1" applyAlignment="1">
      <alignment horizontal="left" vertical="center" wrapText="1"/>
    </xf>
    <xf numFmtId="0" fontId="14" fillId="24" borderId="1" xfId="98" applyFont="1" applyFill="1" applyBorder="1" applyAlignment="1">
      <alignment horizontal="left" vertical="center" wrapText="1"/>
    </xf>
    <xf numFmtId="0" fontId="14" fillId="24" borderId="1" xfId="97" applyFont="1" applyFill="1" applyBorder="1" applyAlignment="1">
      <alignment horizontal="left" vertical="center" wrapText="1"/>
    </xf>
    <xf numFmtId="0" fontId="2" fillId="24" borderId="1" xfId="97" applyFill="1" applyBorder="1" applyAlignment="1">
      <alignment horizontal="left" vertical="center" wrapText="1"/>
    </xf>
    <xf numFmtId="0" fontId="2" fillId="24" borderId="7" xfId="97" applyFill="1" applyBorder="1" applyAlignment="1">
      <alignment horizontal="left" vertical="center" wrapText="1"/>
    </xf>
    <xf numFmtId="0" fontId="2" fillId="24" borderId="11" xfId="97" applyFill="1" applyBorder="1" applyAlignment="1">
      <alignment horizontal="left" vertical="center" wrapText="1"/>
    </xf>
    <xf numFmtId="0" fontId="2" fillId="24" borderId="3" xfId="97" applyFill="1" applyBorder="1" applyAlignment="1">
      <alignment horizontal="left" vertical="center" wrapText="1"/>
    </xf>
    <xf numFmtId="0" fontId="14" fillId="22" borderId="1" xfId="97" applyFont="1" applyFill="1" applyBorder="1" applyAlignment="1">
      <alignment horizontal="left" vertical="center" wrapText="1"/>
    </xf>
    <xf numFmtId="0" fontId="2" fillId="22" borderId="1" xfId="97" applyFill="1" applyBorder="1" applyAlignment="1">
      <alignment horizontal="left" vertical="center" wrapText="1"/>
    </xf>
    <xf numFmtId="0" fontId="2" fillId="22" borderId="7" xfId="97" applyFill="1" applyBorder="1" applyAlignment="1">
      <alignment horizontal="left" vertical="center" wrapText="1"/>
    </xf>
    <xf numFmtId="0" fontId="2" fillId="22" borderId="11" xfId="97" applyFill="1" applyBorder="1" applyAlignment="1">
      <alignment horizontal="left" vertical="center" wrapText="1"/>
    </xf>
    <xf numFmtId="0" fontId="2" fillId="22" borderId="3" xfId="97" applyFill="1" applyBorder="1" applyAlignment="1">
      <alignment horizontal="left" vertical="center" wrapText="1"/>
    </xf>
    <xf numFmtId="0" fontId="14" fillId="25" borderId="1" xfId="97" applyFont="1" applyFill="1" applyBorder="1" applyAlignment="1">
      <alignment horizontal="left" vertical="center" wrapText="1"/>
    </xf>
    <xf numFmtId="0" fontId="2" fillId="25" borderId="1" xfId="97" applyFill="1" applyBorder="1" applyAlignment="1">
      <alignment horizontal="left" vertical="center" wrapText="1"/>
    </xf>
    <xf numFmtId="0" fontId="2" fillId="25" borderId="7" xfId="97" applyFill="1" applyBorder="1" applyAlignment="1">
      <alignment horizontal="left" vertical="center" wrapText="1"/>
    </xf>
    <xf numFmtId="0" fontId="2" fillId="25" borderId="11" xfId="97" applyFill="1" applyBorder="1" applyAlignment="1">
      <alignment horizontal="left" vertical="center" wrapText="1"/>
    </xf>
    <xf numFmtId="0" fontId="2" fillId="25" borderId="3" xfId="97" applyFill="1" applyBorder="1" applyAlignment="1">
      <alignment horizontal="left" vertical="center" wrapText="1"/>
    </xf>
    <xf numFmtId="0" fontId="14" fillId="0" borderId="11" xfId="96" applyFont="1" applyFill="1" applyBorder="1" applyAlignment="1">
      <alignment horizontal="left" vertical="center" wrapText="1"/>
    </xf>
    <xf numFmtId="0" fontId="14" fillId="0" borderId="1" xfId="96" applyFont="1" applyFill="1" applyBorder="1" applyAlignment="1">
      <alignment horizontal="left" vertical="center" wrapText="1"/>
    </xf>
    <xf numFmtId="0" fontId="14" fillId="0" borderId="3" xfId="96" applyFont="1" applyFill="1" applyBorder="1" applyAlignment="1">
      <alignment horizontal="left" vertical="center" wrapText="1"/>
    </xf>
    <xf numFmtId="0" fontId="14" fillId="30" borderId="1" xfId="96" applyFont="1" applyFill="1" applyBorder="1" applyAlignment="1">
      <alignment horizontal="left" vertical="center" wrapText="1"/>
    </xf>
    <xf numFmtId="0" fontId="14" fillId="30" borderId="7" xfId="96" applyFont="1" applyFill="1" applyBorder="1" applyAlignment="1">
      <alignment horizontal="left" vertical="center" wrapText="1"/>
    </xf>
    <xf numFmtId="0" fontId="14" fillId="31" borderId="1" xfId="96" applyFont="1" applyFill="1" applyBorder="1" applyAlignment="1">
      <alignment horizontal="left" vertical="center" wrapText="1"/>
    </xf>
    <xf numFmtId="0" fontId="14" fillId="31" borderId="7" xfId="96" applyFont="1" applyFill="1" applyBorder="1" applyAlignment="1">
      <alignment horizontal="left" vertical="center" wrapText="1"/>
    </xf>
    <xf numFmtId="0" fontId="14" fillId="32" borderId="1" xfId="96" applyFont="1" applyFill="1" applyBorder="1" applyAlignment="1">
      <alignment horizontal="left" vertical="center" wrapText="1"/>
    </xf>
    <xf numFmtId="0" fontId="14" fillId="32" borderId="7" xfId="96" applyFont="1" applyFill="1" applyBorder="1" applyAlignment="1">
      <alignment horizontal="left" vertical="center" wrapText="1"/>
    </xf>
    <xf numFmtId="0" fontId="14" fillId="22" borderId="1" xfId="96" applyFont="1" applyFill="1" applyBorder="1" applyAlignment="1">
      <alignment horizontal="left" vertical="center" wrapText="1"/>
    </xf>
    <xf numFmtId="0" fontId="14" fillId="22" borderId="7" xfId="96" applyFont="1" applyFill="1" applyBorder="1" applyAlignment="1">
      <alignment horizontal="left" vertical="center" wrapText="1"/>
    </xf>
    <xf numFmtId="0" fontId="14" fillId="30" borderId="1" xfId="96" applyFont="1" applyFill="1" applyBorder="1" applyAlignment="1">
      <alignment horizontal="left" vertical="justify" wrapText="1"/>
    </xf>
    <xf numFmtId="0" fontId="14" fillId="31" borderId="1" xfId="96" applyFont="1" applyFill="1" applyBorder="1" applyAlignment="1">
      <alignment horizontal="left" vertical="justify" wrapText="1"/>
    </xf>
    <xf numFmtId="0" fontId="21" fillId="0" borderId="0" xfId="0" applyFont="1" applyAlignment="1">
      <alignment horizontal="center" vertical="center"/>
    </xf>
    <xf numFmtId="0" fontId="32" fillId="33" borderId="1" xfId="0" applyFont="1" applyFill="1" applyBorder="1" applyAlignment="1">
      <alignment horizontal="center" vertical="center" wrapText="1"/>
    </xf>
    <xf numFmtId="0" fontId="33" fillId="0" borderId="9" xfId="0" applyFont="1" applyBorder="1" applyAlignment="1">
      <alignment horizontal="center"/>
    </xf>
    <xf numFmtId="0" fontId="34" fillId="2" borderId="1" xfId="20" applyFont="1" applyAlignment="1">
      <alignment horizontal="left" vertical="center" wrapText="1"/>
    </xf>
    <xf numFmtId="0" fontId="35" fillId="2" borderId="1" xfId="20" applyFont="1" applyAlignment="1">
      <alignment horizontal="left" vertical="center" wrapText="1"/>
    </xf>
    <xf numFmtId="0" fontId="35" fillId="20" borderId="1" xfId="0" applyFont="1" applyFill="1" applyBorder="1"/>
    <xf numFmtId="0" fontId="35" fillId="20" borderId="1" xfId="0" applyFont="1" applyFill="1" applyBorder="1" applyAlignment="1">
      <alignment wrapText="1"/>
    </xf>
    <xf numFmtId="0" fontId="35" fillId="2" borderId="1" xfId="20" quotePrefix="1" applyFont="1" applyAlignment="1">
      <alignment horizontal="left" vertical="center" wrapText="1"/>
    </xf>
    <xf numFmtId="0" fontId="35" fillId="3" borderId="1" xfId="3" applyFont="1" applyAlignment="1">
      <alignment horizontal="left" vertical="center" wrapText="1"/>
    </xf>
    <xf numFmtId="0" fontId="35" fillId="3" borderId="1" xfId="95" applyFont="1" applyAlignment="1">
      <alignment horizontal="left" vertical="center" wrapText="1"/>
    </xf>
    <xf numFmtId="0" fontId="35" fillId="3" borderId="1" xfId="3" quotePrefix="1" applyFont="1" applyAlignment="1">
      <alignment horizontal="left" vertical="center" wrapText="1"/>
    </xf>
    <xf numFmtId="0" fontId="35" fillId="3" borderId="1" xfId="27" applyFont="1" applyAlignment="1">
      <alignment horizontal="left" vertical="center" wrapText="1"/>
    </xf>
    <xf numFmtId="49" fontId="35" fillId="3" borderId="1" xfId="3" applyNumberFormat="1" applyFont="1" applyAlignment="1">
      <alignment horizontal="left" vertical="center" wrapText="1"/>
    </xf>
    <xf numFmtId="0" fontId="35" fillId="19" borderId="4" xfId="0" applyFont="1" applyFill="1" applyBorder="1" applyAlignment="1">
      <alignment horizontal="left" vertical="center" wrapText="1"/>
    </xf>
    <xf numFmtId="0" fontId="35" fillId="19" borderId="12" xfId="0" applyFont="1" applyFill="1" applyBorder="1" applyAlignment="1">
      <alignment horizontal="left" vertical="center" wrapText="1"/>
    </xf>
    <xf numFmtId="0" fontId="38" fillId="27" borderId="1" xfId="0" applyFont="1" applyFill="1" applyBorder="1" applyAlignment="1">
      <alignment vertical="center" wrapText="1"/>
    </xf>
    <xf numFmtId="0" fontId="38" fillId="27" borderId="4" xfId="0" applyFont="1" applyFill="1" applyBorder="1" applyAlignment="1">
      <alignment vertical="center" wrapText="1"/>
    </xf>
    <xf numFmtId="0" fontId="38" fillId="34" borderId="4" xfId="0" applyFont="1" applyFill="1" applyBorder="1" applyAlignment="1">
      <alignment vertical="center" wrapText="1"/>
    </xf>
    <xf numFmtId="0" fontId="38" fillId="34" borderId="12" xfId="0" applyFont="1" applyFill="1" applyBorder="1" applyAlignment="1">
      <alignment vertical="center" wrapText="1"/>
    </xf>
    <xf numFmtId="0" fontId="1" fillId="2" borderId="1" xfId="20" applyFont="1" applyAlignment="1">
      <alignment horizontal="left" vertical="center" wrapText="1"/>
    </xf>
    <xf numFmtId="0" fontId="1" fillId="2" borderId="1" xfId="16" applyFont="1" applyAlignment="1">
      <alignment horizontal="left" vertical="center" wrapText="1"/>
    </xf>
    <xf numFmtId="0" fontId="1" fillId="2" borderId="1" xfId="16" applyFont="1" applyAlignment="1">
      <alignment vertical="top" wrapText="1"/>
    </xf>
    <xf numFmtId="0" fontId="1" fillId="3" borderId="3" xfId="27" applyFont="1" applyBorder="1">
      <alignment wrapText="1"/>
    </xf>
    <xf numFmtId="0" fontId="1" fillId="3" borderId="1" xfId="27" applyFont="1" applyAlignment="1">
      <alignment vertical="center" wrapText="1"/>
    </xf>
    <xf numFmtId="0" fontId="1" fillId="3" borderId="3" xfId="27" applyFont="1" applyBorder="1" applyAlignment="1">
      <alignment vertical="center" wrapText="1"/>
    </xf>
    <xf numFmtId="0" fontId="1" fillId="3" borderId="3" xfId="27" quotePrefix="1" applyFont="1" applyBorder="1" applyAlignment="1">
      <alignment horizontal="left" wrapText="1"/>
    </xf>
    <xf numFmtId="0" fontId="1" fillId="3" borderId="3" xfId="27" applyFont="1" applyBorder="1" applyAlignment="1">
      <alignment horizontal="left" wrapText="1"/>
    </xf>
    <xf numFmtId="0" fontId="1" fillId="3" borderId="1" xfId="27" applyFont="1" applyAlignment="1">
      <alignment horizontal="left" vertical="center" wrapText="1"/>
    </xf>
    <xf numFmtId="0" fontId="1" fillId="3" borderId="3" xfId="27" applyFont="1" applyBorder="1" applyAlignment="1">
      <alignment horizontal="left" vertical="center" wrapText="1"/>
    </xf>
    <xf numFmtId="49" fontId="1" fillId="3" borderId="3" xfId="27" quotePrefix="1" applyNumberFormat="1" applyFont="1" applyBorder="1" applyAlignment="1">
      <alignment horizontal="left" wrapText="1"/>
    </xf>
    <xf numFmtId="0" fontId="1" fillId="3" borderId="7" xfId="27" applyFont="1" applyBorder="1" applyAlignment="1">
      <alignment vertical="center" wrapText="1"/>
    </xf>
    <xf numFmtId="0" fontId="1" fillId="3" borderId="1" xfId="51" applyFont="1">
      <alignment wrapText="1"/>
    </xf>
    <xf numFmtId="0" fontId="1" fillId="3" borderId="1" xfId="28" applyFont="1" applyAlignment="1">
      <alignment horizontal="left" vertical="center" wrapText="1"/>
    </xf>
    <xf numFmtId="0" fontId="1" fillId="3" borderId="1" xfId="3" applyFont="1" applyAlignment="1">
      <alignment horizontal="left" vertical="center" wrapText="1"/>
    </xf>
    <xf numFmtId="49" fontId="1" fillId="3" borderId="1" xfId="3" applyNumberFormat="1" applyFont="1" applyAlignment="1">
      <alignment horizontal="left" vertical="center" wrapText="1"/>
    </xf>
    <xf numFmtId="0" fontId="1" fillId="3" borderId="1" xfId="95" applyFont="1" applyAlignment="1">
      <alignment horizontal="left" vertical="center" wrapText="1"/>
    </xf>
    <xf numFmtId="0" fontId="20" fillId="0" borderId="0" xfId="0" applyFont="1" applyAlignment="1">
      <alignment horizontal="center" vertical="justify"/>
    </xf>
    <xf numFmtId="0" fontId="21" fillId="0" borderId="0" xfId="0" applyFont="1" applyAlignment="1">
      <alignment horizontal="center" vertical="center"/>
    </xf>
  </cellXfs>
  <cellStyles count="99">
    <cellStyle name="20% - Accent1 2" xfId="13" xr:uid="{4C318F69-4E92-47CE-A9F3-934D2C7E1498}"/>
    <cellStyle name="20% - Accent1 2 2" xfId="23" xr:uid="{D25FDA71-17FE-40C2-8B01-345A06117525}"/>
    <cellStyle name="20% - Accent1 2 2 2" xfId="46" xr:uid="{2B63DBEC-EC82-4760-96D1-82B5959A74F8}"/>
    <cellStyle name="20% - Accent1 2 2 2 2" xfId="90" xr:uid="{9EC0DBE8-981E-4CF3-A916-A72569A2FB52}"/>
    <cellStyle name="20% - Accent1 2 2 3" xfId="67" xr:uid="{9AED9AB0-2A28-4ED0-BAB0-1213A34D6785}"/>
    <cellStyle name="20% - Accent1 2 3" xfId="35" xr:uid="{BB7E79C0-BA29-4E3C-8435-BFACB2662F62}"/>
    <cellStyle name="20% - Accent1 2 3 2" xfId="79" xr:uid="{C9E1538F-E01F-430A-A6BD-1FB427CD79FC}"/>
    <cellStyle name="20% - Accent1 2 4" xfId="58" xr:uid="{55943A1B-AB0A-4414-9883-E26C050E21A6}"/>
    <cellStyle name="20% - Accent1 3" xfId="19" xr:uid="{70E64ACB-84FC-4F24-B226-4512236586ED}"/>
    <cellStyle name="20% - Accent1 3 2" xfId="22" xr:uid="{E1AECC73-CFE1-419B-8AAF-E0E74B9F2793}"/>
    <cellStyle name="20% - Accent1 3 2 2" xfId="45" xr:uid="{BB26FF4D-E13E-4857-8786-53A267ACD1BB}"/>
    <cellStyle name="20% - Accent1 3 2 2 2" xfId="89" xr:uid="{46C5EA76-770A-4936-806C-1A058C40EAC3}"/>
    <cellStyle name="20% - Accent1 3 2 2 3" xfId="97" xr:uid="{7AB92B26-BEC7-4073-BA24-91BC77B14808}"/>
    <cellStyle name="20% - Accent1 3 2 3" xfId="66" xr:uid="{52DB3B2C-AAF7-483F-82AF-3F22FAFEE8DC}"/>
    <cellStyle name="20% - Accent1 3 3" xfId="41" xr:uid="{AAE6E651-48F8-445A-9A8F-131186607AF3}"/>
    <cellStyle name="20% - Accent1 3 3 2" xfId="85" xr:uid="{C0A7C251-D743-4F17-97AD-5E0E671604B1}"/>
    <cellStyle name="20% - Accent1 3 3 3" xfId="98" xr:uid="{531A71FF-832F-4728-B830-54C824A48EB9}"/>
    <cellStyle name="20% - Accent1 3 4" xfId="64" xr:uid="{4BE8B68C-FFCE-4CB4-B170-839F77FB42F9}"/>
    <cellStyle name="20% - Accent1 4" xfId="43" xr:uid="{B1A58953-512C-4826-AF57-27F78AB59BC9}"/>
    <cellStyle name="20% - Accent1 4 2" xfId="87" xr:uid="{C0864D89-3B15-441F-9A2E-21EDF1662F16}"/>
    <cellStyle name="20% - Accent4 2" xfId="15" xr:uid="{5B36B518-706B-4D7D-817D-07F1F4C89880}"/>
    <cellStyle name="20% - Accent4 2 2" xfId="26" xr:uid="{5BD5560D-ACA6-4ED8-B7E6-E9392898C86F}"/>
    <cellStyle name="20% - Accent4 2 2 2" xfId="49" xr:uid="{56D1E43A-C627-46CD-83FD-E28F66E4D852}"/>
    <cellStyle name="20% - Accent4 2 2 2 2" xfId="93" xr:uid="{41C63F35-C9F9-4286-9CD3-FCAF53956CFA}"/>
    <cellStyle name="20% - Accent4 2 2 3" xfId="70" xr:uid="{835AEDF9-7A7B-4EED-A94F-199C57C9B30D}"/>
    <cellStyle name="20% - Accent4 2 3" xfId="37" xr:uid="{E3BA19F2-0EC5-415A-96E5-7C391D6DEA02}"/>
    <cellStyle name="20% - Accent4 2 3 2" xfId="81" xr:uid="{B3CF57AE-CF0F-4E72-9FFD-E2A490F77ECB}"/>
    <cellStyle name="20% - Accent4 2 4" xfId="60" xr:uid="{54C5202E-225B-4BA8-9E19-4D19C89577D9}"/>
    <cellStyle name="20% - Accent4 3" xfId="25" xr:uid="{AD742D31-66DA-4979-873D-DBA044BB0C60}"/>
    <cellStyle name="20% - Accent4 3 2" xfId="48" xr:uid="{AFC9AA67-FB9E-416E-9970-C688EAD72D50}"/>
    <cellStyle name="20% - Accent4 3 2 2" xfId="92" xr:uid="{E8F19872-BFFE-44EF-B0AD-244251A3B773}"/>
    <cellStyle name="20% - Accent4 3 3" xfId="69" xr:uid="{87BEEF71-64D8-4E7F-A9DA-05495E5B02DB}"/>
    <cellStyle name="40% - Accent3 2" xfId="14" xr:uid="{271E5EAA-0CDF-43BC-8D2C-1B581E430EC8}"/>
    <cellStyle name="40% - Accent3 2 2" xfId="36" xr:uid="{4CF1AB3B-4300-49C7-B58E-E5506EA5F999}"/>
    <cellStyle name="40% - Accent3 2 2 2" xfId="80" xr:uid="{2C9E7647-202F-4E71-AFC0-193FAA4DC640}"/>
    <cellStyle name="40% - Accent3 2 3" xfId="59" xr:uid="{17F0E4A7-B234-4E87-A7B1-2B8816DFFEFC}"/>
    <cellStyle name="40% - Accent3 3" xfId="24" xr:uid="{2E90D66C-439C-4FB4-B742-003B887E97EB}"/>
    <cellStyle name="40% - Accent3 3 2" xfId="47" xr:uid="{ECA588C5-C901-4179-97EB-766A872C69D6}"/>
    <cellStyle name="40% - Accent3 3 2 2" xfId="91" xr:uid="{AE9C6D8F-977C-4633-B13D-743DFA7D79E0}"/>
    <cellStyle name="40% - Accent3 3 3" xfId="68" xr:uid="{A4BE5C14-F536-464E-8064-E8134E5D02B9}"/>
    <cellStyle name="40% - Accent6 2" xfId="12" xr:uid="{E998EED9-48B0-4FBC-8A36-0B8BE059DEB7}"/>
    <cellStyle name="40% - Accent6 2 2" xfId="34" xr:uid="{1F7BC38C-72DD-49DC-BAB8-8DD6E454F15A}"/>
    <cellStyle name="40% - Accent6 2 2 2" xfId="78" xr:uid="{EFFC7C44-0D6B-4D85-B8E8-0E337BC2AE97}"/>
    <cellStyle name="40% - Accent6 2 3" xfId="57" xr:uid="{767A53FB-7575-4B03-8EBE-9D58B0FD7924}"/>
    <cellStyle name="60% - Accent4 2" xfId="44" xr:uid="{BE597983-204B-4EA7-A775-57753EC57FF3}"/>
    <cellStyle name="60% - Accent4 2 2" xfId="88" xr:uid="{530DB9FF-4905-41A2-BB8D-097663F28770}"/>
    <cellStyle name="Bad" xfId="96" builtinId="27"/>
    <cellStyle name="Ehitus" xfId="3" xr:uid="{B4039B58-BC2C-48FA-853D-BCB0500A641A}"/>
    <cellStyle name="Ehitus 2" xfId="17" xr:uid="{E9909A9B-8E04-4EC7-A15D-C5B0594A6A9F}"/>
    <cellStyle name="Ehitus 2 2" xfId="27" xr:uid="{1700D0AA-8258-4E59-B8B6-01086E641BF8}"/>
    <cellStyle name="Ehitus 2 2 2" xfId="28" xr:uid="{42E91101-AA18-47D4-BB30-6C28C2177593}"/>
    <cellStyle name="Ehitus 2 2 2 2" xfId="51" xr:uid="{92C0E491-7FA6-4239-AC77-F9EBB65536B9}"/>
    <cellStyle name="Ehitus 2 2 2 2 2" xfId="95" xr:uid="{107D7AC0-2F81-49D1-9B7B-FF98B578E0BB}"/>
    <cellStyle name="Ehitus 2 2 2 3" xfId="72" xr:uid="{9C411258-1196-41C3-B3E3-67FB129E3470}"/>
    <cellStyle name="Ehitus 2 2 3" xfId="50" xr:uid="{289B8FE9-04E1-4114-BF25-D63B9B4150F3}"/>
    <cellStyle name="Ehitus 2 2 3 2" xfId="94" xr:uid="{841B96FA-0853-434A-8D57-844E01D5E7CD}"/>
    <cellStyle name="Ehitus 2 2 4" xfId="71" xr:uid="{CE11185A-C208-4772-ACEB-6A4AA7AB258C}"/>
    <cellStyle name="Ehitus 2 3" xfId="39" xr:uid="{3B8B8403-3CE6-4108-8B6E-68280FF52179}"/>
    <cellStyle name="Ehitus 2 3 2" xfId="83" xr:uid="{DB4C73D8-C087-4C38-9E1A-3C7364B56B03}"/>
    <cellStyle name="Ehitus 2 4" xfId="62" xr:uid="{21001067-9B2F-42C2-A94E-1D1540DD1982}"/>
    <cellStyle name="Ehitus 3" xfId="30" xr:uid="{BDDC5985-436F-4E8D-B754-F7A7A951911B}"/>
    <cellStyle name="Ehitus 3 2" xfId="74" xr:uid="{DA2860A5-D1B5-4282-8CCB-B6482E064C6F}"/>
    <cellStyle name="Ehitus 4" xfId="53" xr:uid="{9385CF3A-C6EE-4E33-82F1-FE83A35D45F0}"/>
    <cellStyle name="EMV" xfId="10" xr:uid="{DE1DC0DE-D7B4-4F21-8255-506B46DB99A0}"/>
    <cellStyle name="Kasutusaegne" xfId="4" xr:uid="{BE871405-7D3B-4D85-BE39-13E3C331227C}"/>
    <cellStyle name="Kasutusaegne 2" xfId="18" xr:uid="{B21CEFBE-033C-45D7-944C-230984315A24}"/>
    <cellStyle name="Kasutusaegne 2 2" xfId="40" xr:uid="{F075F9B8-A907-4065-9D23-3D6D6A09D0CC}"/>
    <cellStyle name="Kasutusaegne 2 2 2" xfId="84" xr:uid="{41E9745F-3A60-4A70-9E06-56E436B754DA}"/>
    <cellStyle name="Kasutusaegne 2 3" xfId="63" xr:uid="{AAD87C0A-0A29-4365-9F3C-E7F81056D009}"/>
    <cellStyle name="Kasutusaegne 3" xfId="31" xr:uid="{7ADE389F-5C40-4C4A-928B-EBFB2F6941C6}"/>
    <cellStyle name="Kasutusaegne 3 2" xfId="75" xr:uid="{DADE0BE6-EB78-4351-BA14-04D85B3D9192}"/>
    <cellStyle name="Kasutusaegne 4" xfId="54" xr:uid="{52534EE2-B73E-40CD-9295-5852F3A0454D}"/>
    <cellStyle name="Loomastik" xfId="5" xr:uid="{0AD36F92-6B41-49AD-B57C-D2016279DE36}"/>
    <cellStyle name="Loomastik 2" xfId="11" xr:uid="{FBB71E01-E2E8-410A-8ADB-FD4227D3D9BA}"/>
    <cellStyle name="Loomastik 2 2" xfId="33" xr:uid="{50263027-A780-4038-90E5-FB998E3BAB3C}"/>
    <cellStyle name="Loomastik 2 2 2" xfId="77" xr:uid="{E5E22876-BB6F-4A50-B412-D16BEAD44CB4}"/>
    <cellStyle name="Loomastik 2 3" xfId="56" xr:uid="{17412096-5321-42D2-BE59-9CD97AF90C80}"/>
    <cellStyle name="Loomastik 3" xfId="32" xr:uid="{2A317A35-A8D3-44E7-A2AB-7F8BB7DE1015}"/>
    <cellStyle name="Loomastik 3 2" xfId="76" xr:uid="{ECD2E4DB-E18D-4B1F-AFE1-2B469F1C1E72}"/>
    <cellStyle name="Loomastik 4" xfId="55" xr:uid="{69350446-DC0E-4349-B3A0-979FA5A76815}"/>
    <cellStyle name="Müra" xfId="8" xr:uid="{4D66E7BF-848A-4460-A7F3-148CA8C81BF8}"/>
    <cellStyle name="Normal" xfId="0" builtinId="0"/>
    <cellStyle name="Normal 2" xfId="1" xr:uid="{13374771-728F-4BA4-BEF5-C2483A3C7305}"/>
    <cellStyle name="Output" xfId="21" builtinId="21"/>
    <cellStyle name="Projekt" xfId="2" xr:uid="{812C0D6A-109C-47D3-8195-60E11A540EB4}"/>
    <cellStyle name="Projekt 2" xfId="16" xr:uid="{D4D5531D-D39F-407B-975C-9EB5E3A9E736}"/>
    <cellStyle name="Projekt 2 2" xfId="20" xr:uid="{EEB5097E-E6DC-49BC-8F21-5B007033549F}"/>
    <cellStyle name="Projekt 2 2 2" xfId="42" xr:uid="{9BCC62B3-DC1F-457E-9D10-0FA4037165D7}"/>
    <cellStyle name="Projekt 2 2 2 2" xfId="86" xr:uid="{65C7C00B-0B7F-4CD7-9505-4E4473512504}"/>
    <cellStyle name="Projekt 2 2 3" xfId="65" xr:uid="{94175866-6609-45E9-817A-3C50EF6BCF92}"/>
    <cellStyle name="Projekt 2 3" xfId="38" xr:uid="{71050A7C-B712-4565-B363-8AF10CC7336D}"/>
    <cellStyle name="Projekt 2 3 2" xfId="82" xr:uid="{8B3A888E-4C96-4B47-95C0-3279E11C7069}"/>
    <cellStyle name="Projekt 2 4" xfId="61" xr:uid="{99687E77-85E2-4435-A9A1-8F022683CFA6}"/>
    <cellStyle name="Projekt 3" xfId="29" xr:uid="{02D7724A-DFC4-4374-9373-00B2E5442DF2}"/>
    <cellStyle name="Projekt 3 2" xfId="73" xr:uid="{315EE6B1-22E9-4636-9574-7CC0D83F66CF}"/>
    <cellStyle name="Projekt 4" xfId="52" xr:uid="{BFA92B1E-DBF7-40BF-B269-D5B2E2EE3C94}"/>
    <cellStyle name="Taimestik" xfId="6" xr:uid="{D4B7F9A7-0C24-4167-BBB8-E543B3AAF709}"/>
    <cellStyle name="Veekeskkond" xfId="7" xr:uid="{617DD8FF-4A5E-4530-B0AD-201AFD501192}"/>
    <cellStyle name="Vibra" xfId="9" xr:uid="{265AEBC3-B58A-41FA-94A4-9E66180A8D5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eadusandlu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FI1D4T/Documents/Rail%20Baltic%20Estonia/Seletuskiri/RBE%20KSK%20LISA1%20v5.xlsx" TargetMode="External"/><Relationship Id="rId2" Type="http://schemas.openxmlformats.org/officeDocument/2006/relationships/externalLinkPath" Target="file:///C:\Users\FI1D4T\Documents\Rail%20Baltic%20Estonia\Seletuskiri\RBE%20KSK%20LISA1%20v5.xlsx" TargetMode="External"/><Relationship Id="rId1" Type="http://schemas.openxmlformats.org/officeDocument/2006/relationships/externalLinkPath" Target="/Users/FI1D4T/Documents/Rail%20Baltic%20Estonia/Seletuskiri/RBE%20KSK%20LISA1%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dusandlu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iitelleht"/>
      <sheetName val="SEIREKAVA (kõik)"/>
      <sheetName val="Seirekava RBE"/>
      <sheetName val="Kahepaiksed"/>
      <sheetName val="Kivisisalik"/>
      <sheetName val="Käsitiivalised"/>
      <sheetName val="Väike-konnakotkas"/>
      <sheetName val="Metsis"/>
      <sheetName val="Laanerähn"/>
      <sheetName val="Must-toonekurg"/>
      <sheetName val="Kassikakk"/>
      <sheetName val="Kaitstavad linnuliigid"/>
      <sheetName val="Rabad"/>
      <sheetName val="Suurulukite läbipääsud"/>
      <sheetName val="Väikeloomade läbipääsud"/>
      <sheetName val="Kalade läbipääsud"/>
      <sheetName val="Tagasihüppekohad"/>
      <sheetName val="Loomade suremus"/>
      <sheetName val="Ülevaade"/>
      <sheetName val="Drop-down"/>
    </sheetNames>
    <sheetDataSet>
      <sheetData sheetId="0" refreshError="1"/>
      <sheetData sheetId="1"/>
      <sheetData sheetId="2">
        <row r="1">
          <cell r="A1" t="str">
            <v>Seirekava RBE</v>
          </cell>
        </row>
        <row r="3">
          <cell r="A3" t="str">
            <v>Seirekood</v>
          </cell>
          <cell r="B3" t="str">
            <v>Seire staatus</v>
          </cell>
        </row>
        <row r="4">
          <cell r="A4" t="str">
            <v>KMH1_SEIRE1</v>
          </cell>
          <cell r="B4" t="str">
            <v>Lõpetatud</v>
          </cell>
        </row>
        <row r="5">
          <cell r="A5" t="str">
            <v>KMH1_SEIRE2</v>
          </cell>
          <cell r="B5" t="str">
            <v>Seires</v>
          </cell>
        </row>
        <row r="6">
          <cell r="A6" t="str">
            <v>KMH1_SEIRE3</v>
          </cell>
          <cell r="B6" t="str">
            <v>Pole alustatud</v>
          </cell>
        </row>
        <row r="7">
          <cell r="A7" t="str">
            <v>KMH1_SEIRE4</v>
          </cell>
          <cell r="B7" t="str">
            <v>Pole alustatud</v>
          </cell>
        </row>
        <row r="8">
          <cell r="A8" t="str">
            <v>KMH1_SEIRE5</v>
          </cell>
          <cell r="B8" t="str">
            <v>Lõpetatud</v>
          </cell>
        </row>
        <row r="9">
          <cell r="A9" t="str">
            <v>KMH1_SEIRE6</v>
          </cell>
          <cell r="B9" t="str">
            <v>Seires</v>
          </cell>
        </row>
        <row r="10">
          <cell r="A10" t="str">
            <v>KMH1_SEIRE7</v>
          </cell>
          <cell r="B10" t="str">
            <v>Pole alustatud</v>
          </cell>
        </row>
        <row r="11">
          <cell r="A11" t="str">
            <v>KMH1_SEIRE8</v>
          </cell>
          <cell r="B11" t="str">
            <v>Pole alustatud</v>
          </cell>
        </row>
        <row r="12">
          <cell r="A12" t="str">
            <v>KMH1_SEIRE10</v>
          </cell>
          <cell r="B12" t="str">
            <v>Pole alustatud</v>
          </cell>
        </row>
        <row r="13">
          <cell r="A13" t="str">
            <v>KMH1_SEIRE11</v>
          </cell>
          <cell r="B13" t="str">
            <v>Pole alustatud</v>
          </cell>
        </row>
        <row r="14">
          <cell r="A14" t="str">
            <v>KMH1_SEIRE12</v>
          </cell>
          <cell r="B14" t="str">
            <v>Pole alustatud</v>
          </cell>
        </row>
        <row r="15">
          <cell r="A15" t="str">
            <v>KMH1_SEIRE13</v>
          </cell>
          <cell r="B15" t="str">
            <v>Pole alustatud</v>
          </cell>
        </row>
        <row r="16">
          <cell r="A16" t="str">
            <v>KMH1_SEIRE14</v>
          </cell>
          <cell r="B16" t="str">
            <v>Pole alustatud</v>
          </cell>
        </row>
        <row r="17">
          <cell r="A17" t="str">
            <v>KMH1_SEIRE15</v>
          </cell>
          <cell r="B17" t="str">
            <v>Pole alustatud</v>
          </cell>
        </row>
        <row r="18">
          <cell r="A18" t="str">
            <v>KMH1_SEIRE16</v>
          </cell>
          <cell r="B18" t="str">
            <v>Pole alustatud</v>
          </cell>
        </row>
        <row r="19">
          <cell r="A19" t="str">
            <v>KMH1_SEIRE17</v>
          </cell>
          <cell r="B19" t="str">
            <v>Pole alustatud</v>
          </cell>
        </row>
        <row r="20">
          <cell r="A20" t="str">
            <v>KMH1_SEIRE33</v>
          </cell>
          <cell r="B20" t="str">
            <v>Pole alustatud</v>
          </cell>
        </row>
        <row r="21">
          <cell r="A21" t="str">
            <v>KMH2_SEIRE1</v>
          </cell>
          <cell r="B21" t="str">
            <v>Lõpetatud</v>
          </cell>
        </row>
        <row r="22">
          <cell r="A22" t="str">
            <v>KMH2_SEIRE2</v>
          </cell>
          <cell r="B22" t="str">
            <v>Seires</v>
          </cell>
        </row>
        <row r="23">
          <cell r="A23" t="str">
            <v>KMH2_SEIRE3</v>
          </cell>
          <cell r="B23" t="str">
            <v>Pole alustatud</v>
          </cell>
        </row>
        <row r="24">
          <cell r="A24" t="str">
            <v>KMH2_SEIRE4</v>
          </cell>
          <cell r="B24" t="str">
            <v>Pole alustatud</v>
          </cell>
        </row>
        <row r="25">
          <cell r="A25" t="str">
            <v>KMH2_SEIRE5</v>
          </cell>
          <cell r="B25" t="str">
            <v>Lõpetatud</v>
          </cell>
        </row>
        <row r="26">
          <cell r="A26" t="str">
            <v>KMH2_SEIRE6</v>
          </cell>
          <cell r="B26" t="str">
            <v>Seires</v>
          </cell>
        </row>
        <row r="27">
          <cell r="A27" t="str">
            <v>KMH2_SEIRE7</v>
          </cell>
          <cell r="B27" t="str">
            <v>Pole alustatud</v>
          </cell>
        </row>
        <row r="28">
          <cell r="A28" t="str">
            <v>KMH2_SEIRE8</v>
          </cell>
          <cell r="B28" t="str">
            <v>Pole alustatud</v>
          </cell>
        </row>
        <row r="29">
          <cell r="A29" t="str">
            <v>KMH2_SEIRE10</v>
          </cell>
          <cell r="B29" t="str">
            <v>Pole alustatud</v>
          </cell>
        </row>
        <row r="30">
          <cell r="A30" t="str">
            <v>KMH2_SEIRE11</v>
          </cell>
          <cell r="B30" t="str">
            <v>Pole alustatud</v>
          </cell>
        </row>
        <row r="31">
          <cell r="A31" t="str">
            <v>KMH2_SEIRE12</v>
          </cell>
          <cell r="B31" t="str">
            <v>Pole alustatud</v>
          </cell>
        </row>
        <row r="32">
          <cell r="A32" t="str">
            <v>KMH2_SEIRE13</v>
          </cell>
          <cell r="B32" t="str">
            <v>Pole alustatud</v>
          </cell>
        </row>
        <row r="33">
          <cell r="A33" t="str">
            <v>KMH2_SEIRE14</v>
          </cell>
          <cell r="B33" t="str">
            <v>Pole alustatud</v>
          </cell>
        </row>
        <row r="34">
          <cell r="A34" t="str">
            <v>KMH2_SEIRE15</v>
          </cell>
          <cell r="B34" t="str">
            <v>Pole alustatud</v>
          </cell>
        </row>
        <row r="35">
          <cell r="A35" t="str">
            <v>KMH2_SEIRE16</v>
          </cell>
          <cell r="B35" t="str">
            <v>Pole alustatud</v>
          </cell>
        </row>
        <row r="36">
          <cell r="A36" t="str">
            <v>KMH2_SEIRE17</v>
          </cell>
          <cell r="B36" t="str">
            <v>Pole alustatud</v>
          </cell>
        </row>
        <row r="37">
          <cell r="A37" t="str">
            <v>KMH2_SEIRE25</v>
          </cell>
          <cell r="B37" t="str">
            <v>Seires</v>
          </cell>
        </row>
        <row r="38">
          <cell r="A38" t="str">
            <v>KMH2_SEIRE26</v>
          </cell>
          <cell r="B38" t="str">
            <v>Pole alustatud</v>
          </cell>
        </row>
        <row r="39">
          <cell r="A39" t="str">
            <v>KMH2_SEIRE27</v>
          </cell>
          <cell r="B39" t="str">
            <v>Pole alustatud</v>
          </cell>
        </row>
        <row r="40">
          <cell r="A40" t="str">
            <v>KMH3_SEIRE1</v>
          </cell>
          <cell r="B40" t="str">
            <v>Seires</v>
          </cell>
        </row>
        <row r="41">
          <cell r="A41" t="str">
            <v>KMH3_SEIRE2</v>
          </cell>
          <cell r="B41" t="str">
            <v>Pole alustatud</v>
          </cell>
        </row>
        <row r="42">
          <cell r="A42" t="str">
            <v>KMH3_SEIRE50</v>
          </cell>
          <cell r="B42" t="str">
            <v>Pole alustatud</v>
          </cell>
        </row>
        <row r="43">
          <cell r="A43" t="str">
            <v>KMH3_SEIRE3</v>
          </cell>
          <cell r="B43" t="str">
            <v>Pole alustatud</v>
          </cell>
        </row>
        <row r="44">
          <cell r="A44" t="str">
            <v>KMH3_SEIRE4</v>
          </cell>
          <cell r="B44" t="str">
            <v>Seires</v>
          </cell>
        </row>
        <row r="45">
          <cell r="A45" t="str">
            <v>KMH3_SEIRE5</v>
          </cell>
          <cell r="B45" t="str">
            <v>Pole alustatud</v>
          </cell>
        </row>
        <row r="46">
          <cell r="A46" t="str">
            <v>KMH3_SEIRE51</v>
          </cell>
          <cell r="B46" t="str">
            <v>Pole alustatud</v>
          </cell>
        </row>
        <row r="47">
          <cell r="A47" t="str">
            <v>KMH3_SEIRE6</v>
          </cell>
          <cell r="B47" t="str">
            <v>Pole alustatud</v>
          </cell>
        </row>
        <row r="48">
          <cell r="A48" t="str">
            <v>KMH3_SEIRE52</v>
          </cell>
          <cell r="B48" t="str">
            <v>Pole alustatud</v>
          </cell>
        </row>
        <row r="49">
          <cell r="A49" t="str">
            <v>KMH3_SEIRE11</v>
          </cell>
          <cell r="B49" t="str">
            <v>Pole alustatud</v>
          </cell>
        </row>
        <row r="50">
          <cell r="A50" t="str">
            <v>KMH3_SEIRE53</v>
          </cell>
          <cell r="B50" t="str">
            <v>Pole alustatud</v>
          </cell>
        </row>
        <row r="51">
          <cell r="A51" t="str">
            <v>KMH3_SEIRE12</v>
          </cell>
          <cell r="B51" t="str">
            <v>Pole alustatud</v>
          </cell>
        </row>
        <row r="52">
          <cell r="A52" t="str">
            <v>KMH3_SEIRE26</v>
          </cell>
          <cell r="B52" t="str">
            <v>Pole alustatud</v>
          </cell>
        </row>
        <row r="53">
          <cell r="A53" t="str">
            <v>KMH3_SEIRE27</v>
          </cell>
          <cell r="B53" t="str">
            <v>Pole alustatud</v>
          </cell>
        </row>
        <row r="54">
          <cell r="A54" t="str">
            <v>KMH3_SEIRE49</v>
          </cell>
          <cell r="B54" t="str">
            <v>Pole alustatud</v>
          </cell>
        </row>
        <row r="55">
          <cell r="A55" t="str">
            <v>KMH4_SEIRE1</v>
          </cell>
          <cell r="B55" t="str">
            <v>Lõpetatud</v>
          </cell>
        </row>
        <row r="56">
          <cell r="A56" t="str">
            <v>KMH4_SEIRE2</v>
          </cell>
          <cell r="B56" t="str">
            <v>Seires</v>
          </cell>
        </row>
        <row r="57">
          <cell r="A57" t="str">
            <v>KMH4_SEIRE3</v>
          </cell>
          <cell r="B57" t="str">
            <v>Pole alustatud</v>
          </cell>
        </row>
        <row r="58">
          <cell r="A58" t="str">
            <v>KMH4_SEIRE4</v>
          </cell>
          <cell r="B58" t="str">
            <v>Pole alustatud</v>
          </cell>
        </row>
        <row r="59">
          <cell r="A59" t="str">
            <v>KMH4_SEIRE5</v>
          </cell>
          <cell r="B59" t="str">
            <v>Lõpetatud</v>
          </cell>
        </row>
        <row r="60">
          <cell r="A60" t="str">
            <v>KMH4_SEIRE6</v>
          </cell>
          <cell r="B60" t="str">
            <v>Seires</v>
          </cell>
        </row>
        <row r="61">
          <cell r="A61" t="str">
            <v>KMH4_SEIRE7</v>
          </cell>
          <cell r="B61" t="str">
            <v>Pole alustatud</v>
          </cell>
        </row>
        <row r="62">
          <cell r="A62" t="str">
            <v>KMH4_SEIRE8</v>
          </cell>
          <cell r="B62" t="str">
            <v>Pole alustatud</v>
          </cell>
        </row>
        <row r="63">
          <cell r="A63" t="str">
            <v>KMH4_SEIRE9</v>
          </cell>
          <cell r="B63" t="str">
            <v>Lõpetatud</v>
          </cell>
        </row>
        <row r="64">
          <cell r="A64" t="str">
            <v>KMH4_SEIRE10</v>
          </cell>
          <cell r="B64" t="str">
            <v>Seires</v>
          </cell>
        </row>
        <row r="65">
          <cell r="A65" t="str">
            <v>KMH4_SEIRE11</v>
          </cell>
          <cell r="B65" t="str">
            <v>Pole alustatud</v>
          </cell>
        </row>
        <row r="66">
          <cell r="A66" t="str">
            <v>KMH4_SEIRE12</v>
          </cell>
          <cell r="B66" t="str">
            <v>Pole alustatud</v>
          </cell>
        </row>
        <row r="67">
          <cell r="A67" t="str">
            <v>KMH4_SEIRE14</v>
          </cell>
          <cell r="B67" t="str">
            <v>Pole alustatud</v>
          </cell>
        </row>
        <row r="68">
          <cell r="A68" t="str">
            <v>KMH4_SEIRE15</v>
          </cell>
          <cell r="B68" t="str">
            <v>Pole alustatud</v>
          </cell>
        </row>
        <row r="69">
          <cell r="A69" t="str">
            <v>KMH4_SEIRE16</v>
          </cell>
          <cell r="B69" t="str">
            <v>Pole alustatud</v>
          </cell>
        </row>
        <row r="70">
          <cell r="A70" t="str">
            <v>KMH4_SEIRE17</v>
          </cell>
          <cell r="B70" t="str">
            <v>Pole alustatud</v>
          </cell>
        </row>
        <row r="71">
          <cell r="A71" t="str">
            <v>KMH4_SEIRE18</v>
          </cell>
          <cell r="B71" t="str">
            <v>Pole alustatud</v>
          </cell>
        </row>
        <row r="72">
          <cell r="A72" t="str">
            <v>KMH4_SEIRE19</v>
          </cell>
          <cell r="B72" t="str">
            <v>Pole alustatud</v>
          </cell>
        </row>
        <row r="73">
          <cell r="A73" t="str">
            <v>KMH4_SEIRE20</v>
          </cell>
          <cell r="B73" t="str">
            <v>Pole alustatud</v>
          </cell>
        </row>
        <row r="74">
          <cell r="A74" t="str">
            <v>KMH4_SEIRE21</v>
          </cell>
          <cell r="B74" t="str">
            <v>Pole alustatud</v>
          </cell>
        </row>
        <row r="75">
          <cell r="A75" t="str">
            <v>KMH4_SEIRE59</v>
          </cell>
          <cell r="B75" t="str">
            <v>Lõpetatud</v>
          </cell>
        </row>
        <row r="76">
          <cell r="A76" t="str">
            <v>KMH4_SEIRE60</v>
          </cell>
          <cell r="B76" t="str">
            <v>Seires</v>
          </cell>
        </row>
        <row r="77">
          <cell r="A77" t="str">
            <v>KMH4_SEIRE61</v>
          </cell>
          <cell r="B77" t="str">
            <v>Pole alustatud</v>
          </cell>
        </row>
        <row r="78">
          <cell r="A78" t="str">
            <v>KMH4_SEIRE62</v>
          </cell>
          <cell r="B78" t="str">
            <v>Pole alustatud</v>
          </cell>
        </row>
        <row r="79">
          <cell r="A79" t="str">
            <v>KMH5_SEIRE1</v>
          </cell>
          <cell r="B79" t="str">
            <v>Lõpetatud</v>
          </cell>
        </row>
        <row r="80">
          <cell r="A80" t="str">
            <v>KMH5_SEIRE2</v>
          </cell>
          <cell r="B80" t="str">
            <v>Seires</v>
          </cell>
        </row>
        <row r="81">
          <cell r="A81" t="str">
            <v>KMH5_SEIRE3</v>
          </cell>
          <cell r="B81" t="str">
            <v>Pole alustatud</v>
          </cell>
        </row>
        <row r="82">
          <cell r="A82" t="str">
            <v>KMH5_SEIRE83</v>
          </cell>
          <cell r="B82" t="str">
            <v>Pole alustatud</v>
          </cell>
        </row>
        <row r="83">
          <cell r="A83" t="str">
            <v>KMH5_SEIRE4</v>
          </cell>
          <cell r="B83" t="str">
            <v>Lõpetatud</v>
          </cell>
        </row>
        <row r="84">
          <cell r="A84" t="str">
            <v>KMH5_SEIRE5</v>
          </cell>
          <cell r="B84" t="str">
            <v>Seires</v>
          </cell>
        </row>
        <row r="85">
          <cell r="A85" t="str">
            <v>KMH5_SEIRE6</v>
          </cell>
          <cell r="B85" t="str">
            <v>Pole alustatud</v>
          </cell>
        </row>
        <row r="86">
          <cell r="A86" t="str">
            <v>KMH5_SEIRE7</v>
          </cell>
          <cell r="B86" t="str">
            <v>Pole alustatud</v>
          </cell>
        </row>
        <row r="87">
          <cell r="A87" t="str">
            <v>KMH5_SEIRE8</v>
          </cell>
          <cell r="B87" t="str">
            <v>Lõpetatud</v>
          </cell>
        </row>
        <row r="88">
          <cell r="A88" t="str">
            <v>KMH5_SEIRE9</v>
          </cell>
          <cell r="B88" t="str">
            <v>Seires</v>
          </cell>
        </row>
        <row r="89">
          <cell r="A89" t="str">
            <v>KMH5_SEIRE10</v>
          </cell>
          <cell r="B89" t="str">
            <v>Pole alustatud</v>
          </cell>
        </row>
        <row r="90">
          <cell r="A90" t="str">
            <v>KMH5_SEIRE11</v>
          </cell>
          <cell r="B90" t="str">
            <v>Pole alustatud</v>
          </cell>
        </row>
        <row r="91">
          <cell r="A91" t="str">
            <v>KMH5_SEIRE13</v>
          </cell>
          <cell r="B91" t="str">
            <v>Pole alustatud</v>
          </cell>
        </row>
        <row r="92">
          <cell r="A92" t="str">
            <v>KMH5_SEIRE14</v>
          </cell>
          <cell r="B92" t="str">
            <v>Pole alustatud</v>
          </cell>
        </row>
        <row r="93">
          <cell r="A93" t="str">
            <v>KMH5_SEIRE15</v>
          </cell>
          <cell r="B93" t="str">
            <v>Pole alustatud</v>
          </cell>
        </row>
        <row r="94">
          <cell r="A94" t="str">
            <v>KMH5_SEIRE16</v>
          </cell>
          <cell r="B94" t="str">
            <v>Pole alustatud</v>
          </cell>
        </row>
        <row r="95">
          <cell r="A95" t="str">
            <v>KMH5_SEIRE17</v>
          </cell>
          <cell r="B95" t="str">
            <v>Pole alustatud</v>
          </cell>
        </row>
        <row r="96">
          <cell r="A96" t="str">
            <v>KMH5_SEIRE18</v>
          </cell>
          <cell r="B96" t="str">
            <v>Pole alustatud</v>
          </cell>
        </row>
        <row r="97">
          <cell r="A97" t="str">
            <v>KMH5_SEIRE19</v>
          </cell>
          <cell r="B97" t="str">
            <v>Pole alustatud</v>
          </cell>
        </row>
        <row r="98">
          <cell r="A98" t="str">
            <v>KMH5_SEIRE20</v>
          </cell>
          <cell r="B98" t="str">
            <v>Pole alustatud</v>
          </cell>
        </row>
        <row r="99">
          <cell r="A99" t="str">
            <v>KMH5_SEIRE84</v>
          </cell>
          <cell r="B99" t="str">
            <v>Seires</v>
          </cell>
        </row>
        <row r="100">
          <cell r="A100" t="str">
            <v>KMH6_SEIRE1</v>
          </cell>
          <cell r="B100" t="str">
            <v>Lõpetatud</v>
          </cell>
        </row>
        <row r="101">
          <cell r="A101" t="str">
            <v>KMH6_SEIRE2</v>
          </cell>
          <cell r="B101" t="str">
            <v>Seires</v>
          </cell>
        </row>
        <row r="102">
          <cell r="A102" t="str">
            <v>KMH6_SEIRE3</v>
          </cell>
          <cell r="B102" t="str">
            <v>Pole alustatud</v>
          </cell>
        </row>
        <row r="103">
          <cell r="A103" t="str">
            <v>KMH6_SEIRE43</v>
          </cell>
          <cell r="B103" t="str">
            <v>Pole alustatud</v>
          </cell>
        </row>
        <row r="104">
          <cell r="A104" t="str">
            <v>KMH6_SEIRE4</v>
          </cell>
          <cell r="B104" t="str">
            <v>Lõpetatud</v>
          </cell>
        </row>
        <row r="105">
          <cell r="A105" t="str">
            <v>KMH6_SEIRE5</v>
          </cell>
          <cell r="B105" t="str">
            <v>Seires</v>
          </cell>
        </row>
        <row r="106">
          <cell r="A106" t="str">
            <v>KMH6_SEIRE6</v>
          </cell>
          <cell r="B106" t="str">
            <v>Pole alustatud</v>
          </cell>
        </row>
        <row r="107">
          <cell r="A107" t="str">
            <v>KMH6_SEIRE7</v>
          </cell>
          <cell r="B107" t="str">
            <v>Pole alustatud</v>
          </cell>
        </row>
        <row r="108">
          <cell r="A108" t="str">
            <v>KMH6_SEIRE44</v>
          </cell>
          <cell r="B108" t="str">
            <v>Lõpetatud</v>
          </cell>
        </row>
        <row r="109">
          <cell r="A109" t="str">
            <v>KMH6_SEIRE45</v>
          </cell>
          <cell r="B109" t="str">
            <v>Seires</v>
          </cell>
        </row>
        <row r="110">
          <cell r="A110" t="str">
            <v>KMH6_SEIRE46</v>
          </cell>
          <cell r="B110" t="str">
            <v>Pole alustatud</v>
          </cell>
        </row>
        <row r="111">
          <cell r="A111" t="str">
            <v>KMH6_SEIRE47</v>
          </cell>
          <cell r="B111" t="str">
            <v>Pole alustatud</v>
          </cell>
        </row>
        <row r="112">
          <cell r="A112" t="str">
            <v>KMH6_SEIRE8</v>
          </cell>
          <cell r="B112" t="str">
            <v>Lõpetatud</v>
          </cell>
        </row>
        <row r="113">
          <cell r="A113" t="str">
            <v>KMH6_SEIRE9</v>
          </cell>
          <cell r="B113" t="str">
            <v>Seires</v>
          </cell>
        </row>
        <row r="114">
          <cell r="A114" t="str">
            <v>KMH6_SEIRE10</v>
          </cell>
          <cell r="B114" t="str">
            <v>Pole alustatud</v>
          </cell>
        </row>
        <row r="115">
          <cell r="A115" t="str">
            <v>KMH6_SEIRE11</v>
          </cell>
          <cell r="B115" t="str">
            <v>Pole alustatud</v>
          </cell>
        </row>
        <row r="116">
          <cell r="A116" t="str">
            <v>KMH6_SEIRE13</v>
          </cell>
          <cell r="B116" t="str">
            <v>Pole alustatud</v>
          </cell>
        </row>
        <row r="117">
          <cell r="A117" t="str">
            <v>KMH6_SEIRE14</v>
          </cell>
          <cell r="B117" t="str">
            <v>Pole alustatud</v>
          </cell>
        </row>
        <row r="118">
          <cell r="A118" t="str">
            <v>KMH6_SEIRE15</v>
          </cell>
          <cell r="B118" t="str">
            <v>Pole alustatud</v>
          </cell>
        </row>
        <row r="119">
          <cell r="A119" t="str">
            <v>KMH6_SEIRE16</v>
          </cell>
          <cell r="B119" t="str">
            <v>Pole alustatud</v>
          </cell>
        </row>
        <row r="120">
          <cell r="A120" t="str">
            <v>KMH6_SEIRE17</v>
          </cell>
          <cell r="B120" t="str">
            <v>Pole alustatud</v>
          </cell>
        </row>
        <row r="121">
          <cell r="A121" t="str">
            <v>KMH6_SEIRE18</v>
          </cell>
          <cell r="B121" t="str">
            <v>Pole alustatud</v>
          </cell>
        </row>
        <row r="122">
          <cell r="A122" t="str">
            <v>KMH6_SEIRE20</v>
          </cell>
          <cell r="B122" t="str">
            <v>Pole alustatud</v>
          </cell>
        </row>
        <row r="123">
          <cell r="A123" t="str">
            <v>KMH6_SEIRE21</v>
          </cell>
          <cell r="B123" t="str">
            <v>Pole alustatud</v>
          </cell>
        </row>
        <row r="124">
          <cell r="A124" t="str">
            <v>KMH6_SEIRE23</v>
          </cell>
          <cell r="B124" t="str">
            <v>Seires</v>
          </cell>
        </row>
        <row r="125">
          <cell r="A125" t="str">
            <v>KMH6_SEIRE24</v>
          </cell>
          <cell r="B125" t="str">
            <v>Pole alustatud</v>
          </cell>
        </row>
        <row r="126">
          <cell r="A126" t="str">
            <v>KMH6_SEIRE26</v>
          </cell>
          <cell r="B126" t="str">
            <v>Pole alustatud</v>
          </cell>
        </row>
        <row r="127">
          <cell r="A127" t="str">
            <v>KMH6_SEIRE48</v>
          </cell>
          <cell r="B127" t="str">
            <v>Pole alustatud</v>
          </cell>
        </row>
        <row r="128">
          <cell r="A128" t="str">
            <v>KMH6_SEIRE49</v>
          </cell>
          <cell r="B128" t="str">
            <v>Pole alustatud</v>
          </cell>
        </row>
        <row r="129">
          <cell r="A129" t="str">
            <v>KMH7_SEIRE1</v>
          </cell>
          <cell r="B129" t="str">
            <v>Seires</v>
          </cell>
        </row>
        <row r="130">
          <cell r="A130" t="str">
            <v>KMH7_SEIRE2</v>
          </cell>
          <cell r="B130" t="str">
            <v>Pole alustatud</v>
          </cell>
        </row>
        <row r="131">
          <cell r="A131" t="str">
            <v>KMH7_SEIRE3</v>
          </cell>
          <cell r="B131" t="str">
            <v>Pole alustatud</v>
          </cell>
        </row>
        <row r="132">
          <cell r="A132" t="str">
            <v>KMH7_SEIRE4</v>
          </cell>
          <cell r="B132" t="str">
            <v>Seires</v>
          </cell>
        </row>
        <row r="133">
          <cell r="A133" t="str">
            <v>KMH7_SEIRE5</v>
          </cell>
          <cell r="B133" t="str">
            <v>Pole alustatud</v>
          </cell>
        </row>
        <row r="134">
          <cell r="A134" t="str">
            <v>KMH7_SEIRE46</v>
          </cell>
          <cell r="B134" t="str">
            <v>Pole alustatud</v>
          </cell>
        </row>
        <row r="135">
          <cell r="A135" t="str">
            <v>KMH7_SEIRE47</v>
          </cell>
          <cell r="B135" t="str">
            <v>Pole alustatud</v>
          </cell>
        </row>
        <row r="136">
          <cell r="A136" t="str">
            <v>KMH7_SEIRE6</v>
          </cell>
          <cell r="B136" t="str">
            <v>Seires</v>
          </cell>
        </row>
        <row r="137">
          <cell r="A137" t="str">
            <v>KMH7_SEIRE7</v>
          </cell>
          <cell r="B137" t="str">
            <v>Pole alustatud</v>
          </cell>
        </row>
        <row r="138">
          <cell r="A138" t="str">
            <v>KMH7_SEIRE48</v>
          </cell>
          <cell r="B138" t="str">
            <v>Pole alustatud</v>
          </cell>
        </row>
        <row r="139">
          <cell r="A139" t="str">
            <v>KMH7_SEIRE49</v>
          </cell>
          <cell r="B139" t="str">
            <v>Pole alustatud</v>
          </cell>
        </row>
        <row r="140">
          <cell r="A140" t="str">
            <v>KMH7_SEIRE8</v>
          </cell>
          <cell r="B140" t="str">
            <v>Seires</v>
          </cell>
        </row>
        <row r="141">
          <cell r="A141" t="str">
            <v>KMH7_SEIRE9</v>
          </cell>
          <cell r="B141" t="str">
            <v>Pole alustatud</v>
          </cell>
        </row>
        <row r="142">
          <cell r="A142" t="str">
            <v>KMH7_SEIRE50</v>
          </cell>
          <cell r="B142" t="str">
            <v>Pole alustatud</v>
          </cell>
        </row>
        <row r="143">
          <cell r="A143" t="str">
            <v>KMH7_SEIRE51</v>
          </cell>
          <cell r="B143" t="str">
            <v>Pole alustatud</v>
          </cell>
        </row>
        <row r="144">
          <cell r="A144" t="str">
            <v>KMH7_SEIRE52</v>
          </cell>
          <cell r="B144" t="str">
            <v>Pole alustatud</v>
          </cell>
        </row>
        <row r="145">
          <cell r="A145" t="str">
            <v>KMH7_SEIRE53</v>
          </cell>
          <cell r="B145" t="str">
            <v>Pole alustatud</v>
          </cell>
        </row>
        <row r="146">
          <cell r="A146" t="str">
            <v>KMH7_SEIRE54</v>
          </cell>
          <cell r="B146" t="str">
            <v>Pole alustatud</v>
          </cell>
        </row>
        <row r="147">
          <cell r="A147" t="str">
            <v>KMH7_SEIRE55</v>
          </cell>
          <cell r="B147" t="str">
            <v>Pole alustatud</v>
          </cell>
        </row>
        <row r="148">
          <cell r="A148" t="str">
            <v>KMH7_SEIRE56</v>
          </cell>
          <cell r="B148" t="str">
            <v>Pole alustatud</v>
          </cell>
        </row>
        <row r="149">
          <cell r="A149" t="str">
            <v>KMH7_SEIRE57</v>
          </cell>
          <cell r="B149" t="str">
            <v>Pole alustatud</v>
          </cell>
        </row>
        <row r="150">
          <cell r="A150" t="str">
            <v>KMH7_SEIRE58</v>
          </cell>
          <cell r="B150" t="str">
            <v>Pole alustatud</v>
          </cell>
        </row>
        <row r="151">
          <cell r="A151" t="str">
            <v>KMH7_SEIRE59</v>
          </cell>
          <cell r="B151" t="str">
            <v>Pole alustatud</v>
          </cell>
        </row>
        <row r="152">
          <cell r="A152" t="str">
            <v>KMH7_SEIRE10</v>
          </cell>
          <cell r="B152" t="str">
            <v>Pole alustatud</v>
          </cell>
        </row>
        <row r="153">
          <cell r="A153" t="str">
            <v>KMH7_SEIRE11</v>
          </cell>
          <cell r="B153" t="str">
            <v>Pole alustatud</v>
          </cell>
        </row>
        <row r="154">
          <cell r="A154" t="str">
            <v>KMH7_SEIRE12</v>
          </cell>
          <cell r="B154" t="str">
            <v>Pole alustatud</v>
          </cell>
        </row>
        <row r="155">
          <cell r="A155" t="str">
            <v>KMH7_SEIRE13</v>
          </cell>
          <cell r="B155" t="str">
            <v>Pole alustatud</v>
          </cell>
        </row>
        <row r="156">
          <cell r="A156" t="str">
            <v>KMH7_SEIRE14</v>
          </cell>
          <cell r="B156" t="str">
            <v>Pole alustatud</v>
          </cell>
        </row>
        <row r="157">
          <cell r="A157" t="str">
            <v>KMH7_SEIRE15</v>
          </cell>
          <cell r="B157" t="str">
            <v>Seires</v>
          </cell>
        </row>
        <row r="158">
          <cell r="A158" t="str">
            <v>KMH7_SEIRE16</v>
          </cell>
          <cell r="B158" t="str">
            <v>Pole alustatud</v>
          </cell>
        </row>
        <row r="159">
          <cell r="A159" t="str">
            <v>KMH7_SEIRE60</v>
          </cell>
          <cell r="B159" t="str">
            <v>Pole alustatud</v>
          </cell>
        </row>
        <row r="160">
          <cell r="A160" t="str">
            <v>KMH7_SEIRE45</v>
          </cell>
          <cell r="B160" t="str">
            <v>Pole alustatud</v>
          </cell>
        </row>
        <row r="161">
          <cell r="A161" t="str">
            <v>KMH7_SEIRE70</v>
          </cell>
          <cell r="B161" t="str">
            <v>Pole alustatud</v>
          </cell>
        </row>
        <row r="162">
          <cell r="A162" t="str">
            <v>KMH7_SEIRE71</v>
          </cell>
          <cell r="B162" t="str">
            <v>Pole alustatud</v>
          </cell>
        </row>
        <row r="163">
          <cell r="A163" t="str">
            <v>KMH8_SEIRE1</v>
          </cell>
          <cell r="B163" t="str">
            <v>Seires</v>
          </cell>
        </row>
        <row r="164">
          <cell r="A164" t="str">
            <v>KMH8_SEIRE2</v>
          </cell>
          <cell r="B164" t="str">
            <v>Pole alustatud</v>
          </cell>
        </row>
        <row r="165">
          <cell r="A165" t="str">
            <v>ÜLD_SEIRE10</v>
          </cell>
          <cell r="B165" t="str">
            <v>Seires</v>
          </cell>
        </row>
        <row r="166">
          <cell r="A166" t="str">
            <v>ÜLD_SEIRE11</v>
          </cell>
          <cell r="B166" t="str">
            <v>Pole alustatud</v>
          </cell>
        </row>
        <row r="167">
          <cell r="A167" t="str">
            <v>ÜLD_SEIRE2</v>
          </cell>
          <cell r="B167" t="str">
            <v>Pole alustatud</v>
          </cell>
        </row>
        <row r="168">
          <cell r="A168" t="str">
            <v>ÜLD_SEIRE3</v>
          </cell>
          <cell r="B168" t="str">
            <v>Pole alustatud</v>
          </cell>
        </row>
        <row r="169">
          <cell r="A169" t="str">
            <v>ÜLD_SEIRE6</v>
          </cell>
          <cell r="B169" t="str">
            <v>Pole alustatud</v>
          </cell>
        </row>
        <row r="170">
          <cell r="A170" t="str">
            <v>ÜLD_SEIRE7</v>
          </cell>
          <cell r="B170" t="str">
            <v>Pole alustatud</v>
          </cell>
        </row>
        <row r="171">
          <cell r="A171" t="str">
            <v>ÜLD_SEIRE8</v>
          </cell>
          <cell r="B171" t="str">
            <v>Pole alustatud</v>
          </cell>
        </row>
        <row r="172">
          <cell r="A172" t="str">
            <v>ÜLD_SEIRE9</v>
          </cell>
          <cell r="B172" t="str">
            <v>Pole alustatud</v>
          </cell>
        </row>
        <row r="173">
          <cell r="A173" t="str">
            <v>ÜLD_SEIRE12</v>
          </cell>
          <cell r="B173" t="str">
            <v>Pole alustatud</v>
          </cell>
        </row>
        <row r="174">
          <cell r="A174" t="str">
            <v>ÜLD_SEIRE13</v>
          </cell>
          <cell r="B174" t="str">
            <v>Seires</v>
          </cell>
        </row>
        <row r="175">
          <cell r="A175" t="str">
            <v>ÜLD_SEIRE14</v>
          </cell>
          <cell r="B175" t="str">
            <v>Pole alustatud</v>
          </cell>
        </row>
        <row r="176">
          <cell r="A176" t="str">
            <v>ÜLD_HOOL01</v>
          </cell>
          <cell r="B176" t="str">
            <v>Pole alustatud</v>
          </cell>
        </row>
        <row r="177">
          <cell r="A177" t="str">
            <v>ÜLD_HOOL02</v>
          </cell>
          <cell r="B177" t="str">
            <v>Pole alustatud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iigiteataja.ee/akt/745306" TargetMode="External"/><Relationship Id="rId1" Type="http://schemas.openxmlformats.org/officeDocument/2006/relationships/hyperlink" Target="https://www.riigiteataja.ee/akt/745306"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iigiteataja.ee/akt/745306" TargetMode="External"/><Relationship Id="rId1" Type="http://schemas.openxmlformats.org/officeDocument/2006/relationships/hyperlink" Target="https://www.riigiteataja.ee/akt/74530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FD0D-6D54-4F80-8923-CDD56A8BFD17}">
  <dimension ref="A1:F7"/>
  <sheetViews>
    <sheetView workbookViewId="0">
      <selection activeCell="A2" sqref="A2:D2"/>
    </sheetView>
  </sheetViews>
  <sheetFormatPr defaultRowHeight="14.45"/>
  <cols>
    <col min="1" max="1" width="10.42578125" customWidth="1"/>
    <col min="2" max="2" width="15.5703125" customWidth="1"/>
    <col min="3" max="3" width="40" bestFit="1" customWidth="1"/>
    <col min="4" max="4" width="49.28515625" customWidth="1"/>
  </cols>
  <sheetData>
    <row r="1" spans="1:6" ht="48.75" customHeight="1">
      <c r="A1" s="146" t="s">
        <v>0</v>
      </c>
      <c r="B1" s="146"/>
      <c r="C1" s="146"/>
      <c r="D1" s="146"/>
      <c r="E1" s="17"/>
      <c r="F1" s="17"/>
    </row>
    <row r="2" spans="1:6" ht="37.9">
      <c r="A2" s="147" t="s">
        <v>1</v>
      </c>
      <c r="B2" s="147"/>
      <c r="C2" s="147"/>
      <c r="D2" s="147"/>
      <c r="E2" s="18"/>
      <c r="F2" s="18"/>
    </row>
    <row r="5" spans="1:6" ht="38.450000000000003" thickBot="1">
      <c r="B5" s="110"/>
      <c r="C5" s="111" t="s">
        <v>2</v>
      </c>
      <c r="D5" s="111" t="s">
        <v>3</v>
      </c>
    </row>
    <row r="6" spans="1:6">
      <c r="B6" t="s">
        <v>4</v>
      </c>
      <c r="C6" s="112" t="s">
        <v>5</v>
      </c>
      <c r="D6" s="112" t="s">
        <v>6</v>
      </c>
    </row>
    <row r="7" spans="1:6">
      <c r="B7" t="s">
        <v>7</v>
      </c>
      <c r="C7" s="1" t="s">
        <v>8</v>
      </c>
    </row>
  </sheetData>
  <mergeCells count="2">
    <mergeCell ref="A1:D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9C95C-9CA4-4995-B890-20A0A45A7E45}">
  <dimension ref="A1:DU50"/>
  <sheetViews>
    <sheetView zoomScale="95" zoomScaleNormal="95" workbookViewId="0">
      <pane xSplit="1" ySplit="1" topLeftCell="B31" activePane="bottomRight" state="frozen"/>
      <selection pane="bottomRight" activeCell="G42" sqref="G42"/>
      <selection pane="bottomLeft" activeCell="A3" sqref="A3"/>
      <selection pane="topRight" activeCell="B1" sqref="B1"/>
    </sheetView>
  </sheetViews>
  <sheetFormatPr defaultRowHeight="14.45"/>
  <cols>
    <col min="1" max="1" width="10.28515625" customWidth="1"/>
    <col min="2" max="2" width="43.7109375" customWidth="1"/>
    <col min="3" max="3" width="20.42578125" customWidth="1"/>
    <col min="4" max="4" width="14.28515625" customWidth="1"/>
    <col min="5" max="5" width="16.5703125" customWidth="1"/>
    <col min="6" max="6" width="15.28515625" customWidth="1"/>
    <col min="7" max="7" width="107" customWidth="1"/>
    <col min="8" max="8" width="16" style="41" customWidth="1"/>
    <col min="9" max="9" width="68.28515625" customWidth="1"/>
  </cols>
  <sheetData>
    <row r="1" spans="1:12" ht="72">
      <c r="A1" s="19" t="s">
        <v>9</v>
      </c>
      <c r="B1" s="19" t="s">
        <v>10</v>
      </c>
      <c r="C1" s="19" t="s">
        <v>11</v>
      </c>
      <c r="D1" s="19" t="s">
        <v>12</v>
      </c>
      <c r="E1" s="19" t="s">
        <v>13</v>
      </c>
      <c r="F1" s="19" t="s">
        <v>14</v>
      </c>
      <c r="G1" s="19" t="s">
        <v>15</v>
      </c>
      <c r="H1" s="69" t="s">
        <v>16</v>
      </c>
      <c r="I1" s="19" t="s">
        <v>17</v>
      </c>
      <c r="J1" s="69" t="s">
        <v>18</v>
      </c>
      <c r="K1" s="69" t="s">
        <v>19</v>
      </c>
      <c r="L1" s="69" t="s">
        <v>20</v>
      </c>
    </row>
    <row r="2" spans="1:12" ht="43.15">
      <c r="A2" s="4">
        <v>1</v>
      </c>
      <c r="B2" s="4" t="s">
        <v>21</v>
      </c>
      <c r="C2" s="4" t="s">
        <v>22</v>
      </c>
      <c r="D2" s="4" t="s">
        <v>23</v>
      </c>
      <c r="E2" s="4" t="s">
        <v>24</v>
      </c>
      <c r="F2" s="4" t="s">
        <v>25</v>
      </c>
      <c r="G2" s="4" t="s">
        <v>26</v>
      </c>
      <c r="H2" s="42"/>
      <c r="I2" s="4"/>
      <c r="J2" s="35" t="s">
        <v>27</v>
      </c>
      <c r="K2" s="35" t="s">
        <v>27</v>
      </c>
      <c r="L2" s="35"/>
    </row>
    <row r="3" spans="1:12" ht="144.75" customHeight="1">
      <c r="A3" s="4">
        <v>2</v>
      </c>
      <c r="B3" s="4" t="s">
        <v>28</v>
      </c>
      <c r="C3" s="4" t="s">
        <v>29</v>
      </c>
      <c r="D3" s="4" t="s">
        <v>30</v>
      </c>
      <c r="E3" s="4" t="s">
        <v>31</v>
      </c>
      <c r="F3" s="4" t="s">
        <v>25</v>
      </c>
      <c r="G3" s="4" t="s">
        <v>32</v>
      </c>
      <c r="H3" s="42"/>
      <c r="I3" s="4" t="s">
        <v>33</v>
      </c>
      <c r="J3" s="35" t="s">
        <v>27</v>
      </c>
      <c r="K3" s="35" t="s">
        <v>27</v>
      </c>
      <c r="L3" s="35"/>
    </row>
    <row r="4" spans="1:12" ht="28.9">
      <c r="A4" s="4">
        <v>3</v>
      </c>
      <c r="B4" s="4" t="s">
        <v>28</v>
      </c>
      <c r="C4" s="4" t="s">
        <v>29</v>
      </c>
      <c r="D4" s="4" t="s">
        <v>34</v>
      </c>
      <c r="E4" s="4" t="s">
        <v>24</v>
      </c>
      <c r="F4" s="4" t="s">
        <v>25</v>
      </c>
      <c r="G4" s="4" t="s">
        <v>35</v>
      </c>
      <c r="H4" s="42"/>
      <c r="I4" s="4"/>
      <c r="J4" s="35" t="s">
        <v>27</v>
      </c>
      <c r="K4" s="35" t="s">
        <v>27</v>
      </c>
      <c r="L4" s="35"/>
    </row>
    <row r="5" spans="1:12" ht="28.9">
      <c r="A5" s="4">
        <v>4</v>
      </c>
      <c r="B5" s="4" t="s">
        <v>28</v>
      </c>
      <c r="C5" s="4" t="s">
        <v>29</v>
      </c>
      <c r="D5" s="4" t="s">
        <v>36</v>
      </c>
      <c r="E5" s="4" t="s">
        <v>24</v>
      </c>
      <c r="F5" s="4" t="s">
        <v>25</v>
      </c>
      <c r="G5" s="4" t="s">
        <v>37</v>
      </c>
      <c r="H5" s="42"/>
      <c r="I5" s="4"/>
      <c r="J5" s="35" t="s">
        <v>27</v>
      </c>
      <c r="K5" s="35" t="s">
        <v>27</v>
      </c>
      <c r="L5" s="35"/>
    </row>
    <row r="6" spans="1:12" ht="93.6" customHeight="1">
      <c r="A6" s="4">
        <v>5</v>
      </c>
      <c r="B6" s="4" t="s">
        <v>28</v>
      </c>
      <c r="C6" s="4" t="s">
        <v>29</v>
      </c>
      <c r="D6" s="4" t="s">
        <v>38</v>
      </c>
      <c r="E6" s="4" t="s">
        <v>24</v>
      </c>
      <c r="F6" s="4" t="s">
        <v>25</v>
      </c>
      <c r="G6" s="4" t="s">
        <v>39</v>
      </c>
      <c r="H6" s="42"/>
      <c r="I6" s="4"/>
      <c r="J6" s="35" t="s">
        <v>27</v>
      </c>
      <c r="K6" s="35" t="s">
        <v>27</v>
      </c>
      <c r="L6" s="35"/>
    </row>
    <row r="7" spans="1:12" ht="100.9">
      <c r="A7" s="4">
        <v>6</v>
      </c>
      <c r="B7" s="4" t="s">
        <v>28</v>
      </c>
      <c r="C7" s="4" t="s">
        <v>29</v>
      </c>
      <c r="D7" s="4" t="s">
        <v>38</v>
      </c>
      <c r="E7" s="4" t="s">
        <v>24</v>
      </c>
      <c r="F7" s="4" t="s">
        <v>25</v>
      </c>
      <c r="G7" s="4" t="s">
        <v>40</v>
      </c>
      <c r="H7" s="42"/>
      <c r="I7" s="4"/>
      <c r="J7" s="35" t="s">
        <v>27</v>
      </c>
      <c r="K7" s="35" t="s">
        <v>27</v>
      </c>
      <c r="L7" s="35"/>
    </row>
    <row r="8" spans="1:12" ht="86.45">
      <c r="A8" s="4">
        <v>7</v>
      </c>
      <c r="B8" s="35" t="s">
        <v>28</v>
      </c>
      <c r="C8" s="4" t="s">
        <v>29</v>
      </c>
      <c r="D8" s="35" t="s">
        <v>38</v>
      </c>
      <c r="E8" s="35" t="s">
        <v>24</v>
      </c>
      <c r="F8" s="35" t="s">
        <v>25</v>
      </c>
      <c r="G8" s="35" t="s">
        <v>41</v>
      </c>
      <c r="H8" s="43"/>
      <c r="I8" s="35"/>
      <c r="J8" s="35" t="s">
        <v>27</v>
      </c>
      <c r="K8" s="35" t="s">
        <v>27</v>
      </c>
      <c r="L8" s="35"/>
    </row>
    <row r="9" spans="1:12" ht="52.5" customHeight="1">
      <c r="A9" s="4">
        <v>8</v>
      </c>
      <c r="B9" s="4" t="s">
        <v>28</v>
      </c>
      <c r="C9" s="4" t="s">
        <v>29</v>
      </c>
      <c r="D9" s="4" t="s">
        <v>42</v>
      </c>
      <c r="E9" s="4" t="s">
        <v>24</v>
      </c>
      <c r="F9" s="4" t="s">
        <v>25</v>
      </c>
      <c r="G9" s="4" t="s">
        <v>43</v>
      </c>
      <c r="H9" s="42"/>
      <c r="I9" s="4"/>
      <c r="J9" s="35" t="s">
        <v>27</v>
      </c>
      <c r="K9" s="35" t="s">
        <v>27</v>
      </c>
      <c r="L9" s="35"/>
    </row>
    <row r="10" spans="1:12" ht="28.9">
      <c r="A10" s="4">
        <v>9</v>
      </c>
      <c r="B10" s="4" t="s">
        <v>28</v>
      </c>
      <c r="C10" s="4" t="s">
        <v>29</v>
      </c>
      <c r="D10" s="4" t="s">
        <v>44</v>
      </c>
      <c r="E10" s="4" t="s">
        <v>24</v>
      </c>
      <c r="F10" s="4" t="s">
        <v>25</v>
      </c>
      <c r="G10" s="4" t="s">
        <v>45</v>
      </c>
      <c r="H10" s="44"/>
      <c r="I10" s="4"/>
      <c r="J10" s="35" t="s">
        <v>27</v>
      </c>
      <c r="K10" s="35" t="s">
        <v>27</v>
      </c>
      <c r="L10" s="35"/>
    </row>
    <row r="11" spans="1:12" ht="48.6" customHeight="1">
      <c r="A11" s="4">
        <v>10</v>
      </c>
      <c r="B11" s="4" t="s">
        <v>28</v>
      </c>
      <c r="C11" s="4" t="s">
        <v>29</v>
      </c>
      <c r="D11" s="4" t="s">
        <v>46</v>
      </c>
      <c r="E11" s="4" t="s">
        <v>24</v>
      </c>
      <c r="F11" s="4" t="s">
        <v>25</v>
      </c>
      <c r="G11" s="4" t="s">
        <v>47</v>
      </c>
      <c r="H11" s="42"/>
      <c r="I11" s="4"/>
      <c r="J11" s="35" t="s">
        <v>27</v>
      </c>
      <c r="K11" s="35" t="s">
        <v>27</v>
      </c>
      <c r="L11" s="35"/>
    </row>
    <row r="12" spans="1:12" ht="47.65" customHeight="1">
      <c r="A12" s="4">
        <v>11</v>
      </c>
      <c r="B12" s="4" t="s">
        <v>48</v>
      </c>
      <c r="C12" s="4" t="s">
        <v>49</v>
      </c>
      <c r="D12" s="4" t="s">
        <v>50</v>
      </c>
      <c r="E12" s="4" t="s">
        <v>31</v>
      </c>
      <c r="F12" s="4" t="s">
        <v>25</v>
      </c>
      <c r="G12" s="4" t="s">
        <v>51</v>
      </c>
      <c r="H12" s="42"/>
      <c r="I12" s="4"/>
      <c r="J12" s="35" t="s">
        <v>27</v>
      </c>
      <c r="K12" s="35" t="s">
        <v>27</v>
      </c>
      <c r="L12" s="35"/>
    </row>
    <row r="13" spans="1:12" ht="47.65" customHeight="1">
      <c r="A13" s="4">
        <v>12</v>
      </c>
      <c r="B13" s="4" t="s">
        <v>48</v>
      </c>
      <c r="C13" s="4" t="s">
        <v>49</v>
      </c>
      <c r="D13" s="4" t="s">
        <v>52</v>
      </c>
      <c r="E13" s="4" t="s">
        <v>31</v>
      </c>
      <c r="F13" s="4" t="s">
        <v>25</v>
      </c>
      <c r="G13" s="4" t="s">
        <v>53</v>
      </c>
      <c r="H13" s="42"/>
      <c r="I13" s="4"/>
      <c r="J13" s="35" t="s">
        <v>27</v>
      </c>
      <c r="K13" s="35" t="s">
        <v>27</v>
      </c>
      <c r="L13" s="35"/>
    </row>
    <row r="14" spans="1:12" ht="196.15" customHeight="1">
      <c r="A14" s="4">
        <v>13</v>
      </c>
      <c r="B14" s="4" t="s">
        <v>48</v>
      </c>
      <c r="C14" s="4" t="s">
        <v>49</v>
      </c>
      <c r="D14" s="4" t="s">
        <v>54</v>
      </c>
      <c r="E14" s="4" t="s">
        <v>31</v>
      </c>
      <c r="F14" s="4" t="s">
        <v>25</v>
      </c>
      <c r="G14" s="4" t="s">
        <v>55</v>
      </c>
      <c r="H14" s="42"/>
      <c r="I14" s="4"/>
      <c r="J14" s="35" t="s">
        <v>27</v>
      </c>
      <c r="K14" s="35" t="s">
        <v>27</v>
      </c>
      <c r="L14" s="35"/>
    </row>
    <row r="15" spans="1:12" ht="267.60000000000002" customHeight="1">
      <c r="A15" s="4">
        <v>14</v>
      </c>
      <c r="B15" s="4" t="s">
        <v>48</v>
      </c>
      <c r="C15" s="4" t="s">
        <v>49</v>
      </c>
      <c r="D15" s="4" t="s">
        <v>56</v>
      </c>
      <c r="E15" s="4" t="s">
        <v>31</v>
      </c>
      <c r="F15" s="4" t="s">
        <v>25</v>
      </c>
      <c r="G15" s="4" t="s">
        <v>57</v>
      </c>
      <c r="H15" s="42"/>
      <c r="I15" s="4" t="s">
        <v>58</v>
      </c>
      <c r="J15" s="35" t="s">
        <v>27</v>
      </c>
      <c r="K15" s="35" t="s">
        <v>27</v>
      </c>
      <c r="L15" s="35"/>
    </row>
    <row r="16" spans="1:12" ht="90.6" customHeight="1">
      <c r="A16" s="4">
        <v>15</v>
      </c>
      <c r="B16" s="4" t="s">
        <v>48</v>
      </c>
      <c r="C16" s="4" t="s">
        <v>49</v>
      </c>
      <c r="D16" s="4" t="s">
        <v>59</v>
      </c>
      <c r="E16" s="4" t="s">
        <v>31</v>
      </c>
      <c r="F16" s="4" t="s">
        <v>25</v>
      </c>
      <c r="G16" s="4" t="s">
        <v>60</v>
      </c>
      <c r="H16" s="42"/>
      <c r="I16" s="4"/>
      <c r="J16" s="35" t="s">
        <v>27</v>
      </c>
      <c r="K16" s="35" t="s">
        <v>27</v>
      </c>
      <c r="L16" s="35"/>
    </row>
    <row r="17" spans="1:12" ht="141" customHeight="1">
      <c r="A17" s="4">
        <v>16</v>
      </c>
      <c r="B17" s="4" t="s">
        <v>48</v>
      </c>
      <c r="C17" s="4" t="s">
        <v>49</v>
      </c>
      <c r="D17" s="4" t="s">
        <v>61</v>
      </c>
      <c r="E17" s="4" t="s">
        <v>31</v>
      </c>
      <c r="F17" s="4" t="s">
        <v>25</v>
      </c>
      <c r="G17" s="4" t="s">
        <v>62</v>
      </c>
      <c r="H17" s="42"/>
      <c r="I17" s="4"/>
      <c r="J17" s="35" t="s">
        <v>27</v>
      </c>
      <c r="K17" s="35" t="s">
        <v>27</v>
      </c>
      <c r="L17" s="35"/>
    </row>
    <row r="18" spans="1:12" ht="142.15" customHeight="1">
      <c r="A18" s="4">
        <v>17</v>
      </c>
      <c r="B18" s="4" t="s">
        <v>48</v>
      </c>
      <c r="C18" s="4" t="s">
        <v>49</v>
      </c>
      <c r="D18" s="4" t="s">
        <v>63</v>
      </c>
      <c r="E18" s="4" t="s">
        <v>31</v>
      </c>
      <c r="F18" s="4" t="s">
        <v>25</v>
      </c>
      <c r="G18" s="4" t="s">
        <v>64</v>
      </c>
      <c r="H18" s="42"/>
      <c r="I18" s="4"/>
      <c r="J18" s="35" t="s">
        <v>27</v>
      </c>
      <c r="K18" s="35" t="s">
        <v>27</v>
      </c>
      <c r="L18" s="35"/>
    </row>
    <row r="19" spans="1:12" ht="68.099999999999994" customHeight="1">
      <c r="A19" s="4">
        <v>18</v>
      </c>
      <c r="B19" s="4" t="s">
        <v>48</v>
      </c>
      <c r="C19" s="4" t="s">
        <v>49</v>
      </c>
      <c r="D19" s="4" t="s">
        <v>65</v>
      </c>
      <c r="E19" s="4" t="s">
        <v>31</v>
      </c>
      <c r="F19" s="4" t="s">
        <v>25</v>
      </c>
      <c r="G19" s="4" t="s">
        <v>66</v>
      </c>
      <c r="H19" s="42"/>
      <c r="I19" s="4" t="s">
        <v>67</v>
      </c>
      <c r="J19" s="35" t="s">
        <v>27</v>
      </c>
      <c r="K19" s="35" t="s">
        <v>27</v>
      </c>
      <c r="L19" s="35"/>
    </row>
    <row r="20" spans="1:12" ht="242.1" customHeight="1">
      <c r="A20" s="4">
        <v>19</v>
      </c>
      <c r="B20" s="4" t="s">
        <v>48</v>
      </c>
      <c r="C20" s="4" t="s">
        <v>49</v>
      </c>
      <c r="D20" s="4" t="s">
        <v>68</v>
      </c>
      <c r="E20" s="4" t="s">
        <v>31</v>
      </c>
      <c r="F20" s="4" t="s">
        <v>25</v>
      </c>
      <c r="G20" s="4" t="s">
        <v>69</v>
      </c>
      <c r="H20" s="42"/>
      <c r="I20" s="4"/>
      <c r="J20" s="35" t="s">
        <v>27</v>
      </c>
      <c r="K20" s="35" t="s">
        <v>27</v>
      </c>
      <c r="L20" s="35"/>
    </row>
    <row r="21" spans="1:12" ht="302.10000000000002" customHeight="1">
      <c r="A21" s="4">
        <v>20</v>
      </c>
      <c r="B21" s="4" t="s">
        <v>48</v>
      </c>
      <c r="C21" s="4" t="s">
        <v>49</v>
      </c>
      <c r="D21" s="4" t="s">
        <v>70</v>
      </c>
      <c r="E21" s="4" t="s">
        <v>31</v>
      </c>
      <c r="F21" s="4" t="s">
        <v>25</v>
      </c>
      <c r="G21" s="4" t="s">
        <v>71</v>
      </c>
      <c r="H21" s="42"/>
      <c r="I21" s="4"/>
      <c r="J21" s="35" t="s">
        <v>27</v>
      </c>
      <c r="K21" s="35" t="s">
        <v>27</v>
      </c>
      <c r="L21" s="35"/>
    </row>
    <row r="22" spans="1:12" ht="186" customHeight="1">
      <c r="A22" s="4">
        <v>21</v>
      </c>
      <c r="B22" s="4" t="s">
        <v>48</v>
      </c>
      <c r="C22" s="4" t="s">
        <v>49</v>
      </c>
      <c r="D22" s="4" t="s">
        <v>72</v>
      </c>
      <c r="E22" s="4" t="s">
        <v>31</v>
      </c>
      <c r="F22" s="4" t="s">
        <v>25</v>
      </c>
      <c r="G22" s="4" t="s">
        <v>73</v>
      </c>
      <c r="H22" s="42"/>
      <c r="I22" s="4"/>
      <c r="J22" s="35" t="s">
        <v>27</v>
      </c>
      <c r="K22" s="35" t="s">
        <v>27</v>
      </c>
      <c r="L22" s="35"/>
    </row>
    <row r="23" spans="1:12" ht="253.15" customHeight="1">
      <c r="A23" s="4">
        <v>22</v>
      </c>
      <c r="B23" s="4" t="s">
        <v>48</v>
      </c>
      <c r="C23" s="4" t="s">
        <v>49</v>
      </c>
      <c r="D23" s="4" t="s">
        <v>74</v>
      </c>
      <c r="E23" s="4" t="s">
        <v>31</v>
      </c>
      <c r="F23" s="4" t="s">
        <v>25</v>
      </c>
      <c r="G23" s="4" t="s">
        <v>75</v>
      </c>
      <c r="H23" s="42"/>
      <c r="I23" s="4"/>
      <c r="J23" s="35" t="s">
        <v>27</v>
      </c>
      <c r="K23" s="35" t="s">
        <v>27</v>
      </c>
      <c r="L23" s="35"/>
    </row>
    <row r="24" spans="1:12" ht="287.10000000000002" customHeight="1">
      <c r="A24" s="4">
        <v>23</v>
      </c>
      <c r="B24" s="4" t="s">
        <v>48</v>
      </c>
      <c r="C24" s="4" t="s">
        <v>49</v>
      </c>
      <c r="D24" s="4" t="s">
        <v>76</v>
      </c>
      <c r="E24" s="4" t="s">
        <v>31</v>
      </c>
      <c r="F24" s="4" t="s">
        <v>25</v>
      </c>
      <c r="G24" s="4" t="s">
        <v>77</v>
      </c>
      <c r="H24" s="42"/>
      <c r="I24" s="4"/>
      <c r="J24" s="35" t="s">
        <v>27</v>
      </c>
      <c r="K24" s="35" t="s">
        <v>27</v>
      </c>
      <c r="L24" s="35"/>
    </row>
    <row r="25" spans="1:12" ht="190.5" customHeight="1">
      <c r="A25" s="4">
        <v>24</v>
      </c>
      <c r="B25" s="4" t="s">
        <v>48</v>
      </c>
      <c r="C25" s="4" t="s">
        <v>49</v>
      </c>
      <c r="D25" s="4" t="s">
        <v>78</v>
      </c>
      <c r="E25" s="4" t="s">
        <v>31</v>
      </c>
      <c r="F25" s="4" t="s">
        <v>25</v>
      </c>
      <c r="G25" s="4" t="s">
        <v>79</v>
      </c>
      <c r="H25" s="42"/>
      <c r="I25" s="4"/>
      <c r="J25" s="35" t="s">
        <v>27</v>
      </c>
      <c r="K25" s="35" t="s">
        <v>27</v>
      </c>
      <c r="L25" s="35"/>
    </row>
    <row r="26" spans="1:12" s="36" customFormat="1" ht="190.5" customHeight="1">
      <c r="A26" s="4">
        <v>25</v>
      </c>
      <c r="B26" s="35" t="s">
        <v>48</v>
      </c>
      <c r="C26" s="4" t="s">
        <v>49</v>
      </c>
      <c r="D26" s="35" t="s">
        <v>80</v>
      </c>
      <c r="E26" s="35" t="s">
        <v>31</v>
      </c>
      <c r="F26" s="35" t="s">
        <v>25</v>
      </c>
      <c r="G26" s="35" t="s">
        <v>81</v>
      </c>
      <c r="H26" s="43"/>
      <c r="I26" s="35"/>
      <c r="J26" s="35" t="s">
        <v>27</v>
      </c>
      <c r="K26" s="35" t="s">
        <v>27</v>
      </c>
      <c r="L26" s="35"/>
    </row>
    <row r="27" spans="1:12" ht="120" customHeight="1">
      <c r="A27" s="4">
        <v>26</v>
      </c>
      <c r="B27" s="4" t="s">
        <v>82</v>
      </c>
      <c r="C27" s="4" t="s">
        <v>83</v>
      </c>
      <c r="D27" s="4" t="s">
        <v>84</v>
      </c>
      <c r="E27" s="4" t="s">
        <v>31</v>
      </c>
      <c r="F27" s="4" t="s">
        <v>25</v>
      </c>
      <c r="G27" s="4" t="s">
        <v>85</v>
      </c>
      <c r="H27" s="42"/>
      <c r="I27" s="4"/>
      <c r="J27" s="35" t="s">
        <v>27</v>
      </c>
      <c r="K27" s="35" t="s">
        <v>27</v>
      </c>
      <c r="L27" s="35"/>
    </row>
    <row r="28" spans="1:12" ht="82.5" customHeight="1">
      <c r="A28" s="4">
        <v>27</v>
      </c>
      <c r="B28" s="4" t="s">
        <v>86</v>
      </c>
      <c r="C28" s="4" t="s">
        <v>87</v>
      </c>
      <c r="D28" s="4" t="s">
        <v>88</v>
      </c>
      <c r="E28" s="4" t="s">
        <v>89</v>
      </c>
      <c r="F28" s="4" t="s">
        <v>25</v>
      </c>
      <c r="G28" s="4" t="s">
        <v>90</v>
      </c>
      <c r="H28" s="42"/>
      <c r="I28" s="4"/>
      <c r="J28" s="35" t="s">
        <v>27</v>
      </c>
      <c r="K28" s="35" t="s">
        <v>27</v>
      </c>
      <c r="L28" s="35"/>
    </row>
    <row r="29" spans="1:12" ht="144">
      <c r="A29" s="4">
        <v>28</v>
      </c>
      <c r="B29" s="4" t="s">
        <v>91</v>
      </c>
      <c r="C29" s="4" t="s">
        <v>92</v>
      </c>
      <c r="D29" s="4" t="s">
        <v>93</v>
      </c>
      <c r="E29" s="4" t="s">
        <v>94</v>
      </c>
      <c r="F29" s="4" t="s">
        <v>25</v>
      </c>
      <c r="G29" s="4" t="s">
        <v>95</v>
      </c>
      <c r="H29" s="42"/>
      <c r="I29" s="4"/>
      <c r="J29" s="35" t="s">
        <v>27</v>
      </c>
      <c r="K29" s="35" t="s">
        <v>27</v>
      </c>
      <c r="L29" s="35"/>
    </row>
    <row r="30" spans="1:12" ht="352.15" customHeight="1">
      <c r="A30" s="4">
        <v>29</v>
      </c>
      <c r="B30" s="4" t="s">
        <v>91</v>
      </c>
      <c r="C30" s="4" t="s">
        <v>92</v>
      </c>
      <c r="D30" s="4" t="s">
        <v>96</v>
      </c>
      <c r="E30" s="4" t="s">
        <v>94</v>
      </c>
      <c r="F30" s="4" t="s">
        <v>25</v>
      </c>
      <c r="G30" s="4" t="s">
        <v>97</v>
      </c>
      <c r="H30" s="42"/>
      <c r="I30" s="4"/>
      <c r="J30" s="35" t="s">
        <v>27</v>
      </c>
      <c r="K30" s="35" t="s">
        <v>27</v>
      </c>
      <c r="L30" s="35"/>
    </row>
    <row r="31" spans="1:12" ht="76.150000000000006" customHeight="1">
      <c r="A31" s="4">
        <v>30</v>
      </c>
      <c r="B31" s="4" t="s">
        <v>91</v>
      </c>
      <c r="C31" s="4" t="s">
        <v>92</v>
      </c>
      <c r="D31" s="4" t="s">
        <v>98</v>
      </c>
      <c r="E31" s="4" t="s">
        <v>94</v>
      </c>
      <c r="F31" s="4" t="s">
        <v>25</v>
      </c>
      <c r="G31" s="4" t="s">
        <v>99</v>
      </c>
      <c r="H31" s="42"/>
      <c r="I31" s="4"/>
      <c r="J31" s="35" t="s">
        <v>27</v>
      </c>
      <c r="K31" s="35" t="s">
        <v>27</v>
      </c>
      <c r="L31" s="35"/>
    </row>
    <row r="32" spans="1:12" ht="45" customHeight="1">
      <c r="A32" s="4">
        <v>31</v>
      </c>
      <c r="B32" s="4" t="s">
        <v>91</v>
      </c>
      <c r="C32" s="4" t="s">
        <v>92</v>
      </c>
      <c r="D32" s="4" t="s">
        <v>100</v>
      </c>
      <c r="E32" s="4" t="s">
        <v>94</v>
      </c>
      <c r="F32" s="4" t="s">
        <v>25</v>
      </c>
      <c r="G32" s="4" t="s">
        <v>101</v>
      </c>
      <c r="H32" s="42"/>
      <c r="I32" s="4"/>
      <c r="J32" s="35" t="s">
        <v>27</v>
      </c>
      <c r="K32" s="35" t="s">
        <v>27</v>
      </c>
      <c r="L32" s="35"/>
    </row>
    <row r="33" spans="1:125" ht="105.6" customHeight="1">
      <c r="A33" s="4">
        <v>32</v>
      </c>
      <c r="B33" s="4" t="s">
        <v>91</v>
      </c>
      <c r="C33" s="4" t="s">
        <v>92</v>
      </c>
      <c r="D33" s="4" t="s">
        <v>102</v>
      </c>
      <c r="E33" s="4" t="s">
        <v>94</v>
      </c>
      <c r="F33" s="4" t="s">
        <v>25</v>
      </c>
      <c r="G33" s="4" t="s">
        <v>103</v>
      </c>
      <c r="H33" s="42"/>
      <c r="I33" s="4"/>
      <c r="J33" s="35" t="s">
        <v>27</v>
      </c>
      <c r="K33" s="35" t="s">
        <v>27</v>
      </c>
      <c r="L33" s="35"/>
    </row>
    <row r="34" spans="1:125" ht="134.1" customHeight="1">
      <c r="A34" s="4">
        <v>33</v>
      </c>
      <c r="B34" s="4" t="s">
        <v>91</v>
      </c>
      <c r="C34" s="4" t="s">
        <v>92</v>
      </c>
      <c r="D34" s="4" t="s">
        <v>104</v>
      </c>
      <c r="E34" s="4" t="s">
        <v>94</v>
      </c>
      <c r="F34" s="4" t="s">
        <v>25</v>
      </c>
      <c r="G34" s="4" t="s">
        <v>105</v>
      </c>
      <c r="H34" s="42"/>
      <c r="I34" s="4"/>
      <c r="J34" s="35" t="s">
        <v>27</v>
      </c>
      <c r="K34" s="35" t="s">
        <v>27</v>
      </c>
      <c r="L34" s="35"/>
    </row>
    <row r="35" spans="1:125" ht="134.1" customHeight="1">
      <c r="A35" s="4">
        <v>34</v>
      </c>
      <c r="B35" s="4" t="s">
        <v>106</v>
      </c>
      <c r="C35" s="4" t="s">
        <v>107</v>
      </c>
      <c r="D35" s="4" t="s">
        <v>108</v>
      </c>
      <c r="E35" s="4" t="s">
        <v>109</v>
      </c>
      <c r="F35" s="4" t="s">
        <v>25</v>
      </c>
      <c r="G35" s="4" t="s">
        <v>110</v>
      </c>
      <c r="H35" s="42"/>
      <c r="I35" s="4"/>
      <c r="J35" s="35" t="s">
        <v>27</v>
      </c>
      <c r="K35" s="35" t="s">
        <v>27</v>
      </c>
      <c r="L35" s="35"/>
    </row>
    <row r="36" spans="1:125" ht="47.1" customHeight="1">
      <c r="A36" s="4">
        <v>35</v>
      </c>
      <c r="B36" s="4" t="s">
        <v>106</v>
      </c>
      <c r="C36" s="4" t="s">
        <v>107</v>
      </c>
      <c r="D36" s="4" t="s">
        <v>36</v>
      </c>
      <c r="E36" s="4" t="s">
        <v>109</v>
      </c>
      <c r="F36" s="4" t="s">
        <v>25</v>
      </c>
      <c r="G36" s="4" t="s">
        <v>111</v>
      </c>
      <c r="H36" s="44"/>
      <c r="I36" s="4" t="s">
        <v>112</v>
      </c>
      <c r="J36" s="35" t="s">
        <v>27</v>
      </c>
      <c r="K36" s="35" t="s">
        <v>27</v>
      </c>
      <c r="L36" s="35"/>
    </row>
    <row r="37" spans="1:125" ht="47.1" customHeight="1">
      <c r="A37" s="4">
        <v>36</v>
      </c>
      <c r="B37" s="4" t="s">
        <v>113</v>
      </c>
      <c r="C37" s="4" t="s">
        <v>114</v>
      </c>
      <c r="D37" s="4" t="s">
        <v>115</v>
      </c>
      <c r="E37" s="4" t="s">
        <v>116</v>
      </c>
      <c r="F37" s="4" t="s">
        <v>25</v>
      </c>
      <c r="G37" s="4" t="s">
        <v>117</v>
      </c>
      <c r="H37" s="44"/>
      <c r="I37" s="4"/>
      <c r="J37" s="35" t="s">
        <v>27</v>
      </c>
      <c r="K37" s="35" t="s">
        <v>27</v>
      </c>
      <c r="L37" s="35"/>
    </row>
    <row r="38" spans="1:125" ht="72" customHeight="1">
      <c r="A38" s="4">
        <v>37</v>
      </c>
      <c r="B38" s="4" t="s">
        <v>118</v>
      </c>
      <c r="C38" s="4" t="s">
        <v>119</v>
      </c>
      <c r="D38" s="4" t="s">
        <v>120</v>
      </c>
      <c r="E38" s="4" t="s">
        <v>116</v>
      </c>
      <c r="F38" s="4" t="s">
        <v>25</v>
      </c>
      <c r="G38" s="4" t="s">
        <v>121</v>
      </c>
      <c r="H38" s="44"/>
      <c r="I38" s="4"/>
      <c r="J38" s="35" t="s">
        <v>27</v>
      </c>
      <c r="K38" s="35" t="s">
        <v>27</v>
      </c>
      <c r="L38" s="35"/>
    </row>
    <row r="39" spans="1:125" s="3" customFormat="1" ht="78.599999999999994" customHeight="1">
      <c r="A39" s="4">
        <v>38</v>
      </c>
      <c r="B39" s="4" t="s">
        <v>122</v>
      </c>
      <c r="C39" s="32" t="s">
        <v>123</v>
      </c>
      <c r="D39" s="4" t="s">
        <v>120</v>
      </c>
      <c r="E39" s="4" t="s">
        <v>24</v>
      </c>
      <c r="F39" s="32" t="s">
        <v>124</v>
      </c>
      <c r="G39" s="4" t="s">
        <v>125</v>
      </c>
      <c r="H39" s="42"/>
      <c r="I39" s="4"/>
      <c r="J39" s="35" t="s">
        <v>27</v>
      </c>
      <c r="K39" s="35" t="s">
        <v>27</v>
      </c>
      <c r="L39" s="35"/>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row>
    <row r="40" spans="1:125" s="3" customFormat="1" ht="78.599999999999994" customHeight="1">
      <c r="A40" s="4">
        <v>39</v>
      </c>
      <c r="B40" s="4" t="s">
        <v>126</v>
      </c>
      <c r="C40" s="32" t="s">
        <v>127</v>
      </c>
      <c r="D40" s="4" t="s">
        <v>120</v>
      </c>
      <c r="E40" s="4" t="s">
        <v>24</v>
      </c>
      <c r="F40" s="32" t="s">
        <v>124</v>
      </c>
      <c r="G40" s="4" t="s">
        <v>128</v>
      </c>
      <c r="H40" s="42"/>
      <c r="I40" s="4"/>
      <c r="J40" s="35" t="s">
        <v>27</v>
      </c>
      <c r="K40" s="35" t="s">
        <v>27</v>
      </c>
      <c r="L40" s="35"/>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row>
    <row r="41" spans="1:125" s="3" customFormat="1" ht="78.599999999999994" customHeight="1">
      <c r="A41" s="4">
        <v>40</v>
      </c>
      <c r="B41" s="4" t="s">
        <v>129</v>
      </c>
      <c r="C41" s="4" t="s">
        <v>130</v>
      </c>
      <c r="D41" s="4" t="s">
        <v>120</v>
      </c>
      <c r="E41" s="4" t="s">
        <v>24</v>
      </c>
      <c r="F41" s="32" t="s">
        <v>124</v>
      </c>
      <c r="G41" s="4" t="s">
        <v>131</v>
      </c>
      <c r="H41" s="42"/>
      <c r="I41" s="4"/>
      <c r="J41" s="35" t="s">
        <v>27</v>
      </c>
      <c r="K41" s="35" t="s">
        <v>27</v>
      </c>
      <c r="L41" s="35"/>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row>
    <row r="42" spans="1:125" s="3" customFormat="1" ht="78.599999999999994" customHeight="1">
      <c r="A42" s="4">
        <v>41</v>
      </c>
      <c r="B42" s="4" t="s">
        <v>132</v>
      </c>
      <c r="C42" s="4" t="s">
        <v>133</v>
      </c>
      <c r="D42" s="4" t="s">
        <v>120</v>
      </c>
      <c r="E42" s="4" t="s">
        <v>24</v>
      </c>
      <c r="F42" s="32" t="s">
        <v>124</v>
      </c>
      <c r="G42" s="4" t="s">
        <v>134</v>
      </c>
      <c r="H42" s="42"/>
      <c r="I42" s="4"/>
      <c r="J42" s="35" t="s">
        <v>27</v>
      </c>
      <c r="K42" s="35" t="s">
        <v>27</v>
      </c>
      <c r="L42" s="35"/>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row>
    <row r="43" spans="1:125" ht="43.15" customHeight="1">
      <c r="A43" s="4">
        <v>42</v>
      </c>
      <c r="B43" s="4" t="s">
        <v>135</v>
      </c>
      <c r="C43" s="4" t="s">
        <v>136</v>
      </c>
      <c r="D43" s="4" t="s">
        <v>120</v>
      </c>
      <c r="E43" s="4" t="s">
        <v>24</v>
      </c>
      <c r="F43" s="32" t="s">
        <v>124</v>
      </c>
      <c r="G43" s="4" t="s">
        <v>137</v>
      </c>
      <c r="H43" s="42"/>
      <c r="I43" s="4"/>
      <c r="J43" s="35" t="s">
        <v>27</v>
      </c>
      <c r="K43" s="35" t="s">
        <v>27</v>
      </c>
      <c r="L43" s="35"/>
    </row>
    <row r="44" spans="1:125" ht="43.15" customHeight="1">
      <c r="A44" s="4">
        <v>43</v>
      </c>
      <c r="B44" s="4" t="s">
        <v>138</v>
      </c>
      <c r="C44" s="4" t="s">
        <v>139</v>
      </c>
      <c r="D44" s="4" t="s">
        <v>120</v>
      </c>
      <c r="E44" s="4" t="s">
        <v>24</v>
      </c>
      <c r="F44" s="32"/>
      <c r="G44" s="4" t="s">
        <v>140</v>
      </c>
      <c r="H44" s="42"/>
      <c r="I44" s="4"/>
      <c r="J44" s="35" t="s">
        <v>27</v>
      </c>
      <c r="K44" s="35" t="s">
        <v>27</v>
      </c>
      <c r="L44" s="35"/>
    </row>
    <row r="45" spans="1:125" ht="43.15" customHeight="1">
      <c r="A45" s="4">
        <v>44</v>
      </c>
      <c r="B45" s="4" t="s">
        <v>141</v>
      </c>
      <c r="C45" s="4" t="s">
        <v>142</v>
      </c>
      <c r="D45" s="4"/>
      <c r="E45" s="4"/>
      <c r="F45" s="32"/>
      <c r="G45" s="4" t="s">
        <v>143</v>
      </c>
      <c r="H45" s="42"/>
      <c r="I45" s="4"/>
      <c r="J45" s="35" t="s">
        <v>27</v>
      </c>
      <c r="K45" s="35" t="s">
        <v>27</v>
      </c>
      <c r="L45" s="35"/>
    </row>
    <row r="46" spans="1:125" ht="108" customHeight="1">
      <c r="A46" s="4">
        <v>45</v>
      </c>
      <c r="B46" s="30" t="s">
        <v>144</v>
      </c>
      <c r="C46" s="30" t="s">
        <v>145</v>
      </c>
      <c r="D46" s="30" t="s">
        <v>146</v>
      </c>
      <c r="E46" s="30" t="s">
        <v>147</v>
      </c>
      <c r="F46" s="30" t="s">
        <v>25</v>
      </c>
      <c r="G46" s="30" t="s">
        <v>148</v>
      </c>
      <c r="H46" s="45"/>
      <c r="I46" s="4" t="s">
        <v>149</v>
      </c>
      <c r="J46" s="35" t="s">
        <v>27</v>
      </c>
      <c r="K46" s="35" t="s">
        <v>27</v>
      </c>
      <c r="L46" s="35"/>
    </row>
    <row r="47" spans="1:125" s="2" customFormat="1" ht="32.1" customHeight="1">
      <c r="A47" s="4">
        <v>46</v>
      </c>
      <c r="B47" s="4" t="s">
        <v>150</v>
      </c>
      <c r="C47" s="4" t="s">
        <v>151</v>
      </c>
      <c r="D47" s="4"/>
      <c r="E47" s="4"/>
      <c r="F47" s="4"/>
      <c r="G47" s="4" t="s">
        <v>152</v>
      </c>
      <c r="H47" s="4"/>
      <c r="I47" s="4"/>
      <c r="J47" s="35" t="s">
        <v>27</v>
      </c>
      <c r="K47" s="35" t="s">
        <v>27</v>
      </c>
      <c r="L47" s="35"/>
    </row>
    <row r="48" spans="1:125" ht="57.6">
      <c r="A48" s="4">
        <v>47</v>
      </c>
      <c r="B48" s="30" t="s">
        <v>153</v>
      </c>
      <c r="C48" s="30" t="s">
        <v>154</v>
      </c>
      <c r="D48" s="30" t="s">
        <v>155</v>
      </c>
      <c r="E48" s="30"/>
      <c r="F48" s="30" t="s">
        <v>156</v>
      </c>
      <c r="G48" s="30" t="s">
        <v>157</v>
      </c>
      <c r="H48" s="45"/>
      <c r="I48" s="4"/>
      <c r="J48" s="35" t="s">
        <v>27</v>
      </c>
      <c r="K48" s="35" t="s">
        <v>27</v>
      </c>
      <c r="L48" s="35"/>
    </row>
    <row r="49" spans="1:12" ht="43.15">
      <c r="A49" s="4">
        <v>48</v>
      </c>
      <c r="B49" s="30" t="s">
        <v>158</v>
      </c>
      <c r="C49" s="30" t="s">
        <v>159</v>
      </c>
      <c r="D49" s="30" t="s">
        <v>160</v>
      </c>
      <c r="E49" s="30"/>
      <c r="F49" s="30" t="s">
        <v>161</v>
      </c>
      <c r="G49" s="30" t="s">
        <v>157</v>
      </c>
      <c r="H49" s="45"/>
      <c r="I49" s="4"/>
      <c r="J49" s="35" t="s">
        <v>27</v>
      </c>
      <c r="K49" s="35" t="s">
        <v>27</v>
      </c>
      <c r="L49" s="35"/>
    </row>
    <row r="50" spans="1:12" ht="43.15">
      <c r="A50" s="4">
        <v>49</v>
      </c>
      <c r="B50" s="30" t="s">
        <v>162</v>
      </c>
      <c r="C50" s="30" t="s">
        <v>163</v>
      </c>
      <c r="D50" s="30" t="s">
        <v>164</v>
      </c>
      <c r="E50" s="30"/>
      <c r="F50" s="30" t="s">
        <v>165</v>
      </c>
      <c r="G50" s="30" t="s">
        <v>157</v>
      </c>
      <c r="H50" s="45"/>
      <c r="I50" s="4"/>
      <c r="J50" s="35" t="s">
        <v>27</v>
      </c>
      <c r="K50" s="35" t="s">
        <v>27</v>
      </c>
      <c r="L50" s="35"/>
    </row>
  </sheetData>
  <autoFilter ref="A1:L50" xr:uid="{4C69C95C-9CA4-4995-B890-20A0A45A7E45}"/>
  <phoneticPr fontId="15" type="noConversion"/>
  <hyperlinks>
    <hyperlink ref="C3" r:id="rId1" display="https://www.riigiteataja.ee/akt/745306" xr:uid="{7CAF5A8E-EEB1-4117-B659-6D38AD017223}"/>
    <hyperlink ref="C4:C11" r:id="rId2" display="https://www.riigiteataja.ee/akt/745306" xr:uid="{80A40127-64A0-43B7-85B6-94F042A87E3F}"/>
  </hyperlinks>
  <pageMargins left="0.7" right="0.7" top="0.75" bottom="0.75" header="0.3" footer="0.3"/>
  <pageSetup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26688-CBB4-47D4-A2CB-4236ADDD5290}">
  <dimension ref="A1:DU50"/>
  <sheetViews>
    <sheetView zoomScale="84" zoomScaleNormal="84" workbookViewId="0">
      <pane xSplit="1" ySplit="1" topLeftCell="B34" activePane="bottomRight" state="frozen"/>
      <selection pane="bottomRight" activeCell="B53" sqref="B53"/>
      <selection pane="bottomLeft" activeCell="A3" sqref="A3"/>
      <selection pane="topRight" activeCell="B1" sqref="B1"/>
    </sheetView>
  </sheetViews>
  <sheetFormatPr defaultRowHeight="14.45"/>
  <cols>
    <col min="1" max="1" width="10.28515625" customWidth="1"/>
    <col min="2" max="2" width="43.7109375" customWidth="1"/>
    <col min="3" max="3" width="20.42578125" customWidth="1"/>
    <col min="4" max="4" width="14.28515625" customWidth="1"/>
    <col min="5" max="5" width="16.5703125" customWidth="1"/>
    <col min="6" max="6" width="15.28515625" customWidth="1"/>
    <col min="7" max="7" width="107" customWidth="1"/>
    <col min="8" max="8" width="16" style="41" customWidth="1"/>
    <col min="9" max="9" width="68.28515625" customWidth="1"/>
    <col min="10" max="10" width="10.7109375" customWidth="1"/>
  </cols>
  <sheetData>
    <row r="1" spans="1:12" ht="57.6">
      <c r="A1" s="19" t="s">
        <v>166</v>
      </c>
      <c r="B1" s="19" t="s">
        <v>167</v>
      </c>
      <c r="C1" s="19" t="s">
        <v>168</v>
      </c>
      <c r="D1" s="19" t="s">
        <v>169</v>
      </c>
      <c r="E1" s="19" t="s">
        <v>170</v>
      </c>
      <c r="F1" s="19" t="s">
        <v>171</v>
      </c>
      <c r="G1" s="19" t="s">
        <v>172</v>
      </c>
      <c r="H1" s="40"/>
      <c r="I1" s="19" t="s">
        <v>173</v>
      </c>
      <c r="J1" s="70" t="s">
        <v>174</v>
      </c>
      <c r="K1" s="72" t="s">
        <v>175</v>
      </c>
      <c r="L1" s="73" t="s">
        <v>176</v>
      </c>
    </row>
    <row r="2" spans="1:12" ht="57.6">
      <c r="A2" s="4">
        <v>1</v>
      </c>
      <c r="B2" s="4" t="s">
        <v>177</v>
      </c>
      <c r="C2" s="4" t="s">
        <v>22</v>
      </c>
      <c r="D2" s="4" t="s">
        <v>178</v>
      </c>
      <c r="E2" s="4" t="s">
        <v>179</v>
      </c>
      <c r="F2" s="4" t="s">
        <v>180</v>
      </c>
      <c r="G2" s="4" t="s">
        <v>181</v>
      </c>
      <c r="H2" s="42"/>
      <c r="I2" s="4"/>
      <c r="J2" s="35" t="s">
        <v>27</v>
      </c>
      <c r="K2" s="35" t="s">
        <v>27</v>
      </c>
      <c r="L2" s="35"/>
    </row>
    <row r="3" spans="1:12" ht="144.75" customHeight="1">
      <c r="A3" s="4">
        <v>2</v>
      </c>
      <c r="B3" s="4" t="s">
        <v>182</v>
      </c>
      <c r="C3" s="4" t="s">
        <v>29</v>
      </c>
      <c r="D3" s="4" t="s">
        <v>30</v>
      </c>
      <c r="E3" s="4" t="s">
        <v>183</v>
      </c>
      <c r="F3" s="4" t="s">
        <v>180</v>
      </c>
      <c r="G3" s="4" t="s">
        <v>184</v>
      </c>
      <c r="H3" s="42"/>
      <c r="I3" s="4" t="s">
        <v>185</v>
      </c>
      <c r="J3" s="35" t="s">
        <v>27</v>
      </c>
      <c r="K3" s="35" t="s">
        <v>27</v>
      </c>
      <c r="L3" s="35"/>
    </row>
    <row r="4" spans="1:12" ht="57.6">
      <c r="A4" s="4">
        <v>3</v>
      </c>
      <c r="B4" s="4" t="s">
        <v>182</v>
      </c>
      <c r="C4" s="4" t="s">
        <v>29</v>
      </c>
      <c r="D4" s="4" t="s">
        <v>34</v>
      </c>
      <c r="E4" s="4" t="s">
        <v>179</v>
      </c>
      <c r="F4" s="4" t="s">
        <v>180</v>
      </c>
      <c r="G4" s="4" t="s">
        <v>186</v>
      </c>
      <c r="H4" s="42"/>
      <c r="I4" s="4"/>
      <c r="J4" s="35" t="s">
        <v>27</v>
      </c>
      <c r="K4" s="35" t="s">
        <v>27</v>
      </c>
      <c r="L4" s="35"/>
    </row>
    <row r="5" spans="1:12" ht="57.6">
      <c r="A5" s="4">
        <v>4</v>
      </c>
      <c r="B5" s="4" t="s">
        <v>182</v>
      </c>
      <c r="C5" s="4" t="s">
        <v>29</v>
      </c>
      <c r="D5" s="4" t="s">
        <v>36</v>
      </c>
      <c r="E5" s="4" t="s">
        <v>179</v>
      </c>
      <c r="F5" s="4" t="s">
        <v>180</v>
      </c>
      <c r="G5" s="4" t="s">
        <v>187</v>
      </c>
      <c r="H5" s="42"/>
      <c r="I5" s="4"/>
      <c r="J5" s="35" t="s">
        <v>27</v>
      </c>
      <c r="K5" s="35" t="s">
        <v>27</v>
      </c>
      <c r="L5" s="35"/>
    </row>
    <row r="6" spans="1:12" ht="93.6" customHeight="1">
      <c r="A6" s="4">
        <v>5</v>
      </c>
      <c r="B6" s="4" t="s">
        <v>182</v>
      </c>
      <c r="C6" s="4" t="s">
        <v>29</v>
      </c>
      <c r="D6" s="4" t="s">
        <v>38</v>
      </c>
      <c r="E6" s="4" t="s">
        <v>179</v>
      </c>
      <c r="F6" s="4" t="s">
        <v>180</v>
      </c>
      <c r="G6" s="4" t="s">
        <v>188</v>
      </c>
      <c r="H6" s="42"/>
      <c r="I6" s="4"/>
      <c r="J6" s="35" t="s">
        <v>27</v>
      </c>
      <c r="K6" s="35" t="s">
        <v>27</v>
      </c>
      <c r="L6" s="35"/>
    </row>
    <row r="7" spans="1:12" ht="100.9">
      <c r="A7" s="4">
        <v>6</v>
      </c>
      <c r="B7" s="4" t="s">
        <v>182</v>
      </c>
      <c r="C7" s="4" t="s">
        <v>29</v>
      </c>
      <c r="D7" s="4" t="s">
        <v>38</v>
      </c>
      <c r="E7" s="4" t="s">
        <v>179</v>
      </c>
      <c r="F7" s="4" t="s">
        <v>180</v>
      </c>
      <c r="G7" s="4" t="s">
        <v>189</v>
      </c>
      <c r="H7" s="42"/>
      <c r="I7" s="4"/>
      <c r="J7" s="35" t="s">
        <v>27</v>
      </c>
      <c r="K7" s="35" t="s">
        <v>27</v>
      </c>
      <c r="L7" s="35"/>
    </row>
    <row r="8" spans="1:12" ht="86.45">
      <c r="A8" s="4">
        <v>7</v>
      </c>
      <c r="B8" s="35" t="s">
        <v>182</v>
      </c>
      <c r="C8" s="4" t="s">
        <v>29</v>
      </c>
      <c r="D8" s="35" t="s">
        <v>38</v>
      </c>
      <c r="E8" s="35" t="s">
        <v>179</v>
      </c>
      <c r="F8" s="35" t="s">
        <v>180</v>
      </c>
      <c r="G8" s="35" t="s">
        <v>190</v>
      </c>
      <c r="H8" s="43"/>
      <c r="I8" s="35"/>
      <c r="J8" s="35" t="s">
        <v>27</v>
      </c>
      <c r="K8" s="35" t="s">
        <v>27</v>
      </c>
      <c r="L8" s="35"/>
    </row>
    <row r="9" spans="1:12" ht="52.5" customHeight="1">
      <c r="A9" s="4">
        <v>8</v>
      </c>
      <c r="B9" s="4" t="s">
        <v>182</v>
      </c>
      <c r="C9" s="4" t="s">
        <v>29</v>
      </c>
      <c r="D9" s="4" t="s">
        <v>42</v>
      </c>
      <c r="E9" s="4" t="s">
        <v>179</v>
      </c>
      <c r="F9" s="4" t="s">
        <v>180</v>
      </c>
      <c r="G9" s="4" t="s">
        <v>191</v>
      </c>
      <c r="H9" s="42"/>
      <c r="I9" s="4"/>
      <c r="J9" s="35" t="s">
        <v>27</v>
      </c>
      <c r="K9" s="35" t="s">
        <v>27</v>
      </c>
      <c r="L9" s="35"/>
    </row>
    <row r="10" spans="1:12" ht="57.6">
      <c r="A10" s="4">
        <v>9</v>
      </c>
      <c r="B10" s="4" t="s">
        <v>182</v>
      </c>
      <c r="C10" s="4" t="s">
        <v>29</v>
      </c>
      <c r="D10" s="4" t="s">
        <v>44</v>
      </c>
      <c r="E10" s="4" t="s">
        <v>179</v>
      </c>
      <c r="F10" s="4" t="s">
        <v>180</v>
      </c>
      <c r="G10" s="4" t="s">
        <v>192</v>
      </c>
      <c r="H10" s="44"/>
      <c r="I10" s="4"/>
      <c r="J10" s="35" t="s">
        <v>27</v>
      </c>
      <c r="K10" s="35" t="s">
        <v>27</v>
      </c>
      <c r="L10" s="35"/>
    </row>
    <row r="11" spans="1:12" ht="48.6" customHeight="1">
      <c r="A11" s="4">
        <v>10</v>
      </c>
      <c r="B11" s="4" t="s">
        <v>182</v>
      </c>
      <c r="C11" s="4" t="s">
        <v>29</v>
      </c>
      <c r="D11" s="4" t="s">
        <v>46</v>
      </c>
      <c r="E11" s="4" t="s">
        <v>179</v>
      </c>
      <c r="F11" s="4" t="s">
        <v>180</v>
      </c>
      <c r="G11" s="4" t="s">
        <v>193</v>
      </c>
      <c r="H11" s="42"/>
      <c r="I11" s="4"/>
      <c r="J11" s="35" t="s">
        <v>27</v>
      </c>
      <c r="K11" s="35" t="s">
        <v>27</v>
      </c>
      <c r="L11" s="35"/>
    </row>
    <row r="12" spans="1:12" ht="47.65" customHeight="1">
      <c r="A12" s="4">
        <v>11</v>
      </c>
      <c r="B12" s="4" t="s">
        <v>194</v>
      </c>
      <c r="C12" s="4" t="s">
        <v>49</v>
      </c>
      <c r="D12" s="4" t="s">
        <v>195</v>
      </c>
      <c r="E12" s="4" t="s">
        <v>183</v>
      </c>
      <c r="F12" s="4" t="s">
        <v>180</v>
      </c>
      <c r="G12" s="4" t="s">
        <v>196</v>
      </c>
      <c r="H12" s="42"/>
      <c r="I12" s="4"/>
      <c r="J12" s="35" t="s">
        <v>27</v>
      </c>
      <c r="K12" s="35" t="s">
        <v>27</v>
      </c>
      <c r="L12" s="35"/>
    </row>
    <row r="13" spans="1:12" ht="47.65" customHeight="1">
      <c r="A13" s="4">
        <v>12</v>
      </c>
      <c r="B13" s="4" t="s">
        <v>194</v>
      </c>
      <c r="C13" s="4" t="s">
        <v>49</v>
      </c>
      <c r="D13" s="4" t="s">
        <v>197</v>
      </c>
      <c r="E13" s="4" t="s">
        <v>183</v>
      </c>
      <c r="F13" s="4" t="s">
        <v>180</v>
      </c>
      <c r="G13" s="4" t="s">
        <v>198</v>
      </c>
      <c r="H13" s="42"/>
      <c r="I13" s="4"/>
      <c r="J13" s="35" t="s">
        <v>27</v>
      </c>
      <c r="K13" s="35" t="s">
        <v>27</v>
      </c>
      <c r="L13" s="35"/>
    </row>
    <row r="14" spans="1:12" ht="196.15" customHeight="1">
      <c r="A14" s="4">
        <v>13</v>
      </c>
      <c r="B14" s="4" t="s">
        <v>194</v>
      </c>
      <c r="C14" s="4" t="s">
        <v>49</v>
      </c>
      <c r="D14" s="4" t="s">
        <v>54</v>
      </c>
      <c r="E14" s="4" t="s">
        <v>183</v>
      </c>
      <c r="F14" s="4" t="s">
        <v>180</v>
      </c>
      <c r="G14" s="4" t="s">
        <v>199</v>
      </c>
      <c r="H14" s="42"/>
      <c r="I14" s="4"/>
      <c r="J14" s="35" t="s">
        <v>27</v>
      </c>
      <c r="K14" s="35" t="s">
        <v>27</v>
      </c>
      <c r="L14" s="35"/>
    </row>
    <row r="15" spans="1:12" ht="267.60000000000002" customHeight="1">
      <c r="A15" s="4">
        <v>14</v>
      </c>
      <c r="B15" s="4" t="s">
        <v>194</v>
      </c>
      <c r="C15" s="4" t="s">
        <v>49</v>
      </c>
      <c r="D15" s="4" t="s">
        <v>56</v>
      </c>
      <c r="E15" s="4" t="s">
        <v>183</v>
      </c>
      <c r="F15" s="4" t="s">
        <v>180</v>
      </c>
      <c r="G15" s="4" t="s">
        <v>200</v>
      </c>
      <c r="H15" s="42"/>
      <c r="I15" s="4" t="s">
        <v>201</v>
      </c>
      <c r="J15" s="35" t="s">
        <v>27</v>
      </c>
      <c r="K15" s="35" t="s">
        <v>27</v>
      </c>
      <c r="L15" s="35"/>
    </row>
    <row r="16" spans="1:12" ht="90.6" customHeight="1">
      <c r="A16" s="4">
        <v>15</v>
      </c>
      <c r="B16" s="4" t="s">
        <v>194</v>
      </c>
      <c r="C16" s="4" t="s">
        <v>49</v>
      </c>
      <c r="D16" s="4" t="s">
        <v>59</v>
      </c>
      <c r="E16" s="4" t="s">
        <v>183</v>
      </c>
      <c r="F16" s="4" t="s">
        <v>180</v>
      </c>
      <c r="G16" s="4" t="s">
        <v>202</v>
      </c>
      <c r="H16" s="42"/>
      <c r="I16" s="4"/>
      <c r="J16" s="35" t="s">
        <v>27</v>
      </c>
      <c r="K16" s="35" t="s">
        <v>27</v>
      </c>
      <c r="L16" s="35"/>
    </row>
    <row r="17" spans="1:12" ht="141" customHeight="1">
      <c r="A17" s="4">
        <v>16</v>
      </c>
      <c r="B17" s="4" t="s">
        <v>194</v>
      </c>
      <c r="C17" s="4" t="s">
        <v>49</v>
      </c>
      <c r="D17" s="4" t="s">
        <v>61</v>
      </c>
      <c r="E17" s="4" t="s">
        <v>183</v>
      </c>
      <c r="F17" s="4" t="s">
        <v>180</v>
      </c>
      <c r="G17" s="4" t="s">
        <v>203</v>
      </c>
      <c r="H17" s="42"/>
      <c r="I17" s="4"/>
      <c r="J17" s="35" t="s">
        <v>27</v>
      </c>
      <c r="K17" s="35" t="s">
        <v>27</v>
      </c>
      <c r="L17" s="35"/>
    </row>
    <row r="18" spans="1:12" ht="142.15" customHeight="1">
      <c r="A18" s="4">
        <v>17</v>
      </c>
      <c r="B18" s="4" t="s">
        <v>194</v>
      </c>
      <c r="C18" s="4" t="s">
        <v>49</v>
      </c>
      <c r="D18" s="4" t="s">
        <v>63</v>
      </c>
      <c r="E18" s="4" t="s">
        <v>183</v>
      </c>
      <c r="F18" s="4" t="s">
        <v>180</v>
      </c>
      <c r="G18" s="4" t="s">
        <v>204</v>
      </c>
      <c r="H18" s="42"/>
      <c r="I18" s="4"/>
      <c r="J18" s="35" t="s">
        <v>27</v>
      </c>
      <c r="K18" s="35" t="s">
        <v>27</v>
      </c>
      <c r="L18" s="35"/>
    </row>
    <row r="19" spans="1:12" ht="68.099999999999994" customHeight="1">
      <c r="A19" s="4">
        <v>18</v>
      </c>
      <c r="B19" s="4" t="s">
        <v>194</v>
      </c>
      <c r="C19" s="4" t="s">
        <v>49</v>
      </c>
      <c r="D19" s="4" t="s">
        <v>65</v>
      </c>
      <c r="E19" s="4" t="s">
        <v>183</v>
      </c>
      <c r="F19" s="4" t="s">
        <v>180</v>
      </c>
      <c r="G19" s="4" t="s">
        <v>205</v>
      </c>
      <c r="H19" s="42"/>
      <c r="I19" s="4" t="s">
        <v>206</v>
      </c>
      <c r="J19" s="35" t="s">
        <v>27</v>
      </c>
      <c r="K19" s="35" t="s">
        <v>27</v>
      </c>
      <c r="L19" s="35"/>
    </row>
    <row r="20" spans="1:12" ht="242.1" customHeight="1">
      <c r="A20" s="4">
        <v>19</v>
      </c>
      <c r="B20" s="4" t="s">
        <v>194</v>
      </c>
      <c r="C20" s="4" t="s">
        <v>49</v>
      </c>
      <c r="D20" s="4" t="s">
        <v>68</v>
      </c>
      <c r="E20" s="4" t="s">
        <v>183</v>
      </c>
      <c r="F20" s="4" t="s">
        <v>180</v>
      </c>
      <c r="G20" s="4" t="s">
        <v>207</v>
      </c>
      <c r="H20" s="42"/>
      <c r="I20" s="4"/>
      <c r="J20" s="35" t="s">
        <v>27</v>
      </c>
      <c r="K20" s="35" t="s">
        <v>27</v>
      </c>
      <c r="L20" s="35"/>
    </row>
    <row r="21" spans="1:12" ht="302.10000000000002" customHeight="1">
      <c r="A21" s="4">
        <v>20</v>
      </c>
      <c r="B21" s="4" t="s">
        <v>194</v>
      </c>
      <c r="C21" s="4" t="s">
        <v>49</v>
      </c>
      <c r="D21" s="4" t="s">
        <v>70</v>
      </c>
      <c r="E21" s="4" t="s">
        <v>183</v>
      </c>
      <c r="F21" s="4" t="s">
        <v>180</v>
      </c>
      <c r="G21" s="4" t="s">
        <v>208</v>
      </c>
      <c r="H21" s="42"/>
      <c r="I21" s="4"/>
      <c r="J21" s="35" t="s">
        <v>27</v>
      </c>
      <c r="K21" s="35" t="s">
        <v>27</v>
      </c>
      <c r="L21" s="35"/>
    </row>
    <row r="22" spans="1:12" ht="186" customHeight="1">
      <c r="A22" s="4">
        <v>21</v>
      </c>
      <c r="B22" s="4" t="s">
        <v>194</v>
      </c>
      <c r="C22" s="4" t="s">
        <v>49</v>
      </c>
      <c r="D22" s="4" t="s">
        <v>72</v>
      </c>
      <c r="E22" s="4" t="s">
        <v>183</v>
      </c>
      <c r="F22" s="4" t="s">
        <v>180</v>
      </c>
      <c r="G22" s="4" t="s">
        <v>209</v>
      </c>
      <c r="H22" s="42"/>
      <c r="I22" s="4"/>
      <c r="J22" s="35" t="s">
        <v>27</v>
      </c>
      <c r="K22" s="35" t="s">
        <v>27</v>
      </c>
      <c r="L22" s="35"/>
    </row>
    <row r="23" spans="1:12" ht="253.15" customHeight="1">
      <c r="A23" s="4">
        <v>22</v>
      </c>
      <c r="B23" s="4" t="s">
        <v>194</v>
      </c>
      <c r="C23" s="4" t="s">
        <v>49</v>
      </c>
      <c r="D23" s="4" t="s">
        <v>74</v>
      </c>
      <c r="E23" s="4" t="s">
        <v>183</v>
      </c>
      <c r="F23" s="4" t="s">
        <v>180</v>
      </c>
      <c r="G23" s="4" t="s">
        <v>210</v>
      </c>
      <c r="H23" s="42"/>
      <c r="I23" s="4"/>
      <c r="J23" s="35" t="s">
        <v>27</v>
      </c>
      <c r="K23" s="35" t="s">
        <v>27</v>
      </c>
      <c r="L23" s="35"/>
    </row>
    <row r="24" spans="1:12" ht="358.5" customHeight="1">
      <c r="A24" s="4">
        <v>23</v>
      </c>
      <c r="B24" s="4" t="s">
        <v>194</v>
      </c>
      <c r="C24" s="4" t="s">
        <v>49</v>
      </c>
      <c r="D24" s="4" t="s">
        <v>76</v>
      </c>
      <c r="E24" s="4" t="s">
        <v>183</v>
      </c>
      <c r="F24" s="4" t="s">
        <v>180</v>
      </c>
      <c r="G24" s="4" t="s">
        <v>211</v>
      </c>
      <c r="H24" s="42"/>
      <c r="I24" s="4"/>
      <c r="J24" s="35" t="s">
        <v>27</v>
      </c>
      <c r="K24" s="35" t="s">
        <v>27</v>
      </c>
      <c r="L24" s="35"/>
    </row>
    <row r="25" spans="1:12" ht="216.95" customHeight="1">
      <c r="A25" s="4">
        <v>24</v>
      </c>
      <c r="B25" s="4" t="s">
        <v>194</v>
      </c>
      <c r="C25" s="4" t="s">
        <v>49</v>
      </c>
      <c r="D25" s="4" t="s">
        <v>78</v>
      </c>
      <c r="E25" s="4" t="s">
        <v>183</v>
      </c>
      <c r="F25" s="4" t="s">
        <v>180</v>
      </c>
      <c r="G25" s="4" t="s">
        <v>212</v>
      </c>
      <c r="H25" s="42"/>
      <c r="I25" s="4"/>
      <c r="J25" s="35" t="s">
        <v>27</v>
      </c>
      <c r="K25" s="35" t="s">
        <v>27</v>
      </c>
      <c r="L25" s="35"/>
    </row>
    <row r="26" spans="1:12" s="36" customFormat="1" ht="190.5" customHeight="1">
      <c r="A26" s="4">
        <v>25</v>
      </c>
      <c r="B26" s="35" t="s">
        <v>194</v>
      </c>
      <c r="C26" s="4" t="s">
        <v>49</v>
      </c>
      <c r="D26" s="35" t="s">
        <v>80</v>
      </c>
      <c r="E26" s="35" t="s">
        <v>183</v>
      </c>
      <c r="F26" s="35" t="s">
        <v>180</v>
      </c>
      <c r="G26" s="35" t="s">
        <v>213</v>
      </c>
      <c r="H26" s="43"/>
      <c r="I26" s="35"/>
      <c r="J26" s="35" t="s">
        <v>27</v>
      </c>
      <c r="K26" s="35" t="s">
        <v>27</v>
      </c>
      <c r="L26" s="35"/>
    </row>
    <row r="27" spans="1:12" ht="120" customHeight="1">
      <c r="A27" s="4">
        <v>26</v>
      </c>
      <c r="B27" s="4" t="s">
        <v>214</v>
      </c>
      <c r="C27" s="4" t="s">
        <v>83</v>
      </c>
      <c r="D27" s="4" t="s">
        <v>215</v>
      </c>
      <c r="E27" s="4" t="s">
        <v>183</v>
      </c>
      <c r="F27" s="4" t="s">
        <v>180</v>
      </c>
      <c r="G27" s="4" t="s">
        <v>216</v>
      </c>
      <c r="H27" s="42"/>
      <c r="I27" s="4"/>
      <c r="J27" s="35" t="s">
        <v>27</v>
      </c>
      <c r="K27" s="35" t="s">
        <v>27</v>
      </c>
      <c r="L27" s="35"/>
    </row>
    <row r="28" spans="1:12" ht="82.5" customHeight="1">
      <c r="A28" s="4">
        <v>27</v>
      </c>
      <c r="B28" s="4" t="s">
        <v>217</v>
      </c>
      <c r="C28" s="4" t="s">
        <v>87</v>
      </c>
      <c r="D28" s="4" t="s">
        <v>218</v>
      </c>
      <c r="E28" s="4" t="s">
        <v>219</v>
      </c>
      <c r="F28" s="4" t="s">
        <v>180</v>
      </c>
      <c r="G28" s="4" t="s">
        <v>220</v>
      </c>
      <c r="H28" s="42"/>
      <c r="I28" s="4"/>
      <c r="J28" s="35" t="s">
        <v>27</v>
      </c>
      <c r="K28" s="35" t="s">
        <v>27</v>
      </c>
      <c r="L28" s="35"/>
    </row>
    <row r="29" spans="1:12" ht="158.44999999999999">
      <c r="A29" s="4">
        <v>28</v>
      </c>
      <c r="B29" s="4" t="s">
        <v>221</v>
      </c>
      <c r="C29" s="4" t="s">
        <v>92</v>
      </c>
      <c r="D29" s="4" t="s">
        <v>93</v>
      </c>
      <c r="E29" s="4" t="s">
        <v>222</v>
      </c>
      <c r="F29" s="4" t="s">
        <v>180</v>
      </c>
      <c r="G29" s="4" t="s">
        <v>223</v>
      </c>
      <c r="H29" s="42"/>
      <c r="I29" s="4"/>
      <c r="J29" s="35" t="s">
        <v>27</v>
      </c>
      <c r="K29" s="35" t="s">
        <v>27</v>
      </c>
      <c r="L29" s="35"/>
    </row>
    <row r="30" spans="1:12" ht="324.95" customHeight="1">
      <c r="A30" s="4">
        <v>29</v>
      </c>
      <c r="B30" s="4" t="s">
        <v>221</v>
      </c>
      <c r="C30" s="4" t="s">
        <v>92</v>
      </c>
      <c r="D30" s="4" t="s">
        <v>96</v>
      </c>
      <c r="E30" s="4" t="s">
        <v>222</v>
      </c>
      <c r="F30" s="4" t="s">
        <v>180</v>
      </c>
      <c r="G30" s="4" t="s">
        <v>224</v>
      </c>
      <c r="H30" s="42"/>
      <c r="I30" s="4"/>
      <c r="J30" s="35" t="s">
        <v>27</v>
      </c>
      <c r="K30" s="35" t="s">
        <v>27</v>
      </c>
      <c r="L30" s="35"/>
    </row>
    <row r="31" spans="1:12" ht="76.150000000000006" customHeight="1">
      <c r="A31" s="4">
        <v>30</v>
      </c>
      <c r="B31" s="4" t="s">
        <v>221</v>
      </c>
      <c r="C31" s="4" t="s">
        <v>92</v>
      </c>
      <c r="D31" s="4" t="s">
        <v>98</v>
      </c>
      <c r="E31" s="4" t="s">
        <v>222</v>
      </c>
      <c r="F31" s="4" t="s">
        <v>180</v>
      </c>
      <c r="G31" s="4" t="s">
        <v>225</v>
      </c>
      <c r="H31" s="42"/>
      <c r="I31" s="4"/>
      <c r="J31" s="35" t="s">
        <v>27</v>
      </c>
      <c r="K31" s="35" t="s">
        <v>27</v>
      </c>
      <c r="L31" s="35"/>
    </row>
    <row r="32" spans="1:12" ht="57.6">
      <c r="A32" s="4">
        <v>31</v>
      </c>
      <c r="B32" s="4" t="s">
        <v>221</v>
      </c>
      <c r="C32" s="4" t="s">
        <v>92</v>
      </c>
      <c r="D32" s="4" t="s">
        <v>100</v>
      </c>
      <c r="E32" s="4" t="s">
        <v>222</v>
      </c>
      <c r="F32" s="4" t="s">
        <v>180</v>
      </c>
      <c r="G32" s="4" t="s">
        <v>226</v>
      </c>
      <c r="H32" s="42"/>
      <c r="I32" s="4"/>
      <c r="J32" s="35" t="s">
        <v>27</v>
      </c>
      <c r="K32" s="35" t="s">
        <v>27</v>
      </c>
      <c r="L32" s="35"/>
    </row>
    <row r="33" spans="1:125" ht="105.6" customHeight="1">
      <c r="A33" s="4">
        <v>32</v>
      </c>
      <c r="B33" s="4" t="s">
        <v>221</v>
      </c>
      <c r="C33" s="4" t="s">
        <v>92</v>
      </c>
      <c r="D33" s="4" t="s">
        <v>102</v>
      </c>
      <c r="E33" s="4" t="s">
        <v>222</v>
      </c>
      <c r="F33" s="4" t="s">
        <v>180</v>
      </c>
      <c r="G33" s="4" t="s">
        <v>227</v>
      </c>
      <c r="H33" s="42"/>
      <c r="I33" s="4"/>
      <c r="J33" s="35" t="s">
        <v>27</v>
      </c>
      <c r="K33" s="35" t="s">
        <v>27</v>
      </c>
      <c r="L33" s="35"/>
    </row>
    <row r="34" spans="1:125" ht="134.1" customHeight="1">
      <c r="A34" s="4">
        <v>33</v>
      </c>
      <c r="B34" s="4" t="s">
        <v>221</v>
      </c>
      <c r="C34" s="4" t="s">
        <v>92</v>
      </c>
      <c r="D34" s="4" t="s">
        <v>104</v>
      </c>
      <c r="E34" s="4" t="s">
        <v>222</v>
      </c>
      <c r="F34" s="4" t="s">
        <v>180</v>
      </c>
      <c r="G34" s="4" t="s">
        <v>228</v>
      </c>
      <c r="H34" s="42"/>
      <c r="I34" s="4"/>
      <c r="J34" s="35" t="s">
        <v>27</v>
      </c>
      <c r="K34" s="35" t="s">
        <v>27</v>
      </c>
      <c r="L34" s="35"/>
    </row>
    <row r="35" spans="1:125" ht="134.1" customHeight="1">
      <c r="A35" s="4">
        <v>34</v>
      </c>
      <c r="B35" s="4" t="s">
        <v>229</v>
      </c>
      <c r="C35" s="4" t="s">
        <v>107</v>
      </c>
      <c r="D35" s="4" t="s">
        <v>230</v>
      </c>
      <c r="E35" s="4" t="s">
        <v>231</v>
      </c>
      <c r="F35" s="4" t="s">
        <v>180</v>
      </c>
      <c r="G35" s="4" t="s">
        <v>232</v>
      </c>
      <c r="H35" s="42"/>
      <c r="I35" s="4"/>
      <c r="J35" s="35" t="s">
        <v>27</v>
      </c>
      <c r="K35" s="35" t="s">
        <v>27</v>
      </c>
      <c r="L35" s="35"/>
    </row>
    <row r="36" spans="1:125" ht="57.6">
      <c r="A36" s="4">
        <v>35</v>
      </c>
      <c r="B36" s="4" t="s">
        <v>229</v>
      </c>
      <c r="C36" s="4" t="s">
        <v>107</v>
      </c>
      <c r="D36" s="4" t="s">
        <v>36</v>
      </c>
      <c r="E36" s="4" t="s">
        <v>231</v>
      </c>
      <c r="F36" s="4" t="s">
        <v>180</v>
      </c>
      <c r="G36" s="4" t="s">
        <v>233</v>
      </c>
      <c r="H36" s="44"/>
      <c r="I36" s="4" t="s">
        <v>234</v>
      </c>
      <c r="J36" s="35" t="s">
        <v>27</v>
      </c>
      <c r="K36" s="35" t="s">
        <v>27</v>
      </c>
      <c r="L36" s="35"/>
    </row>
    <row r="37" spans="1:125" ht="57.6">
      <c r="A37" s="4">
        <v>36</v>
      </c>
      <c r="B37" s="4" t="s">
        <v>235</v>
      </c>
      <c r="C37" s="4" t="s">
        <v>114</v>
      </c>
      <c r="D37" s="4" t="s">
        <v>115</v>
      </c>
      <c r="E37" s="4" t="s">
        <v>236</v>
      </c>
      <c r="F37" s="4" t="s">
        <v>180</v>
      </c>
      <c r="G37" s="4" t="s">
        <v>237</v>
      </c>
      <c r="H37" s="44"/>
      <c r="I37" s="4"/>
      <c r="J37" s="35" t="s">
        <v>27</v>
      </c>
      <c r="K37" s="35" t="s">
        <v>27</v>
      </c>
      <c r="L37" s="35"/>
    </row>
    <row r="38" spans="1:125" ht="72" customHeight="1">
      <c r="A38" s="4">
        <v>37</v>
      </c>
      <c r="B38" s="4" t="s">
        <v>238</v>
      </c>
      <c r="C38" s="4" t="s">
        <v>119</v>
      </c>
      <c r="D38" s="4" t="s">
        <v>239</v>
      </c>
      <c r="E38" s="4" t="s">
        <v>236</v>
      </c>
      <c r="F38" s="4" t="s">
        <v>180</v>
      </c>
      <c r="G38" s="4" t="s">
        <v>240</v>
      </c>
      <c r="H38" s="44"/>
      <c r="I38" s="4"/>
      <c r="J38" s="35" t="s">
        <v>27</v>
      </c>
      <c r="K38" s="35" t="s">
        <v>27</v>
      </c>
      <c r="L38" s="35"/>
    </row>
    <row r="39" spans="1:125" s="3" customFormat="1" ht="78.599999999999994" customHeight="1">
      <c r="A39" s="4">
        <v>38</v>
      </c>
      <c r="B39" s="4" t="s">
        <v>241</v>
      </c>
      <c r="C39" s="32" t="s">
        <v>123</v>
      </c>
      <c r="D39" s="4" t="s">
        <v>239</v>
      </c>
      <c r="E39" s="4" t="s">
        <v>179</v>
      </c>
      <c r="F39" s="32" t="s">
        <v>124</v>
      </c>
      <c r="G39" s="4" t="s">
        <v>242</v>
      </c>
      <c r="H39" s="42"/>
      <c r="I39" s="4"/>
      <c r="J39" s="35" t="s">
        <v>27</v>
      </c>
      <c r="K39" s="35" t="s">
        <v>27</v>
      </c>
      <c r="L39" s="35"/>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row>
    <row r="40" spans="1:125" s="3" customFormat="1" ht="78.599999999999994" customHeight="1">
      <c r="A40" s="4">
        <v>39</v>
      </c>
      <c r="B40" s="4" t="s">
        <v>243</v>
      </c>
      <c r="C40" s="32" t="s">
        <v>127</v>
      </c>
      <c r="D40" s="4" t="s">
        <v>239</v>
      </c>
      <c r="E40" s="4" t="s">
        <v>179</v>
      </c>
      <c r="F40" s="32" t="s">
        <v>124</v>
      </c>
      <c r="G40" s="4" t="s">
        <v>244</v>
      </c>
      <c r="H40" s="42"/>
      <c r="I40" s="4"/>
      <c r="J40" s="35" t="s">
        <v>27</v>
      </c>
      <c r="K40" s="35" t="s">
        <v>27</v>
      </c>
      <c r="L40" s="35"/>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row>
    <row r="41" spans="1:125" s="3" customFormat="1" ht="78.599999999999994" customHeight="1">
      <c r="A41" s="4">
        <v>40</v>
      </c>
      <c r="B41" s="4" t="s">
        <v>245</v>
      </c>
      <c r="C41" s="4" t="s">
        <v>130</v>
      </c>
      <c r="D41" s="4" t="s">
        <v>239</v>
      </c>
      <c r="E41" s="4" t="s">
        <v>179</v>
      </c>
      <c r="F41" s="32" t="s">
        <v>124</v>
      </c>
      <c r="G41" s="4" t="s">
        <v>246</v>
      </c>
      <c r="H41" s="42"/>
      <c r="I41" s="4"/>
      <c r="J41" s="35" t="s">
        <v>27</v>
      </c>
      <c r="K41" s="35" t="s">
        <v>27</v>
      </c>
      <c r="L41" s="35"/>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row>
    <row r="42" spans="1:125" s="3" customFormat="1" ht="78.599999999999994" customHeight="1">
      <c r="A42" s="4">
        <v>41</v>
      </c>
      <c r="B42" s="4" t="s">
        <v>247</v>
      </c>
      <c r="C42" s="4" t="s">
        <v>133</v>
      </c>
      <c r="D42" s="4" t="s">
        <v>239</v>
      </c>
      <c r="E42" s="4" t="s">
        <v>179</v>
      </c>
      <c r="F42" s="32" t="s">
        <v>124</v>
      </c>
      <c r="G42" s="4" t="s">
        <v>248</v>
      </c>
      <c r="H42" s="42"/>
      <c r="I42" s="4"/>
      <c r="J42" s="35" t="s">
        <v>27</v>
      </c>
      <c r="K42" s="35" t="s">
        <v>27</v>
      </c>
      <c r="L42" s="35"/>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row>
    <row r="43" spans="1:125" ht="43.15" customHeight="1">
      <c r="A43" s="4">
        <v>42</v>
      </c>
      <c r="B43" s="4" t="s">
        <v>249</v>
      </c>
      <c r="C43" s="4" t="s">
        <v>136</v>
      </c>
      <c r="D43" s="4" t="s">
        <v>239</v>
      </c>
      <c r="E43" s="4" t="s">
        <v>179</v>
      </c>
      <c r="F43" s="32" t="s">
        <v>124</v>
      </c>
      <c r="G43" s="4" t="s">
        <v>250</v>
      </c>
      <c r="H43" s="42"/>
      <c r="I43" s="4"/>
      <c r="J43" s="35" t="s">
        <v>27</v>
      </c>
      <c r="K43" s="35" t="s">
        <v>27</v>
      </c>
      <c r="L43" s="35"/>
    </row>
    <row r="44" spans="1:125" ht="43.15" customHeight="1">
      <c r="A44" s="4">
        <v>43</v>
      </c>
      <c r="B44" s="4" t="s">
        <v>251</v>
      </c>
      <c r="C44" s="4" t="s">
        <v>139</v>
      </c>
      <c r="D44" s="4" t="s">
        <v>239</v>
      </c>
      <c r="E44" s="4" t="s">
        <v>179</v>
      </c>
      <c r="F44" s="32"/>
      <c r="G44" s="4" t="s">
        <v>252</v>
      </c>
      <c r="H44" s="42"/>
      <c r="I44" s="4"/>
      <c r="J44" s="35" t="s">
        <v>27</v>
      </c>
      <c r="K44" s="35" t="s">
        <v>27</v>
      </c>
      <c r="L44" s="35"/>
    </row>
    <row r="45" spans="1:125" ht="43.15" customHeight="1">
      <c r="A45" s="4">
        <v>44</v>
      </c>
      <c r="B45" s="4" t="s">
        <v>253</v>
      </c>
      <c r="C45" s="4" t="s">
        <v>142</v>
      </c>
      <c r="D45" s="4"/>
      <c r="E45" s="4"/>
      <c r="F45" s="32"/>
      <c r="G45" s="4" t="s">
        <v>254</v>
      </c>
      <c r="H45" s="42"/>
      <c r="I45" s="4"/>
      <c r="J45" s="35" t="s">
        <v>27</v>
      </c>
      <c r="K45" s="35" t="s">
        <v>27</v>
      </c>
      <c r="L45" s="35"/>
    </row>
    <row r="46" spans="1:125" ht="108" customHeight="1">
      <c r="A46" s="4">
        <v>45</v>
      </c>
      <c r="B46" s="30" t="s">
        <v>255</v>
      </c>
      <c r="C46" s="30" t="s">
        <v>145</v>
      </c>
      <c r="D46" s="30" t="s">
        <v>146</v>
      </c>
      <c r="E46" s="30" t="s">
        <v>256</v>
      </c>
      <c r="F46" s="30" t="s">
        <v>180</v>
      </c>
      <c r="G46" s="30" t="s">
        <v>257</v>
      </c>
      <c r="H46" s="45"/>
      <c r="I46" s="4" t="s">
        <v>258</v>
      </c>
      <c r="J46" s="35" t="s">
        <v>27</v>
      </c>
      <c r="K46" s="35" t="s">
        <v>27</v>
      </c>
      <c r="L46" s="35"/>
    </row>
    <row r="47" spans="1:125" s="2" customFormat="1" ht="32.1" customHeight="1">
      <c r="A47" s="4">
        <v>46</v>
      </c>
      <c r="B47" s="4" t="s">
        <v>259</v>
      </c>
      <c r="C47" s="4" t="s">
        <v>151</v>
      </c>
      <c r="D47" s="4"/>
      <c r="E47" s="4"/>
      <c r="F47" s="4"/>
      <c r="G47" s="4" t="s">
        <v>260</v>
      </c>
      <c r="H47" s="4"/>
      <c r="I47" s="4"/>
      <c r="J47" s="35" t="s">
        <v>27</v>
      </c>
      <c r="K47" s="35" t="s">
        <v>27</v>
      </c>
      <c r="L47" s="35"/>
    </row>
    <row r="48" spans="1:125" ht="123.6" customHeight="1">
      <c r="A48" s="4">
        <v>47</v>
      </c>
      <c r="B48" s="30" t="s">
        <v>261</v>
      </c>
      <c r="C48" s="30" t="s">
        <v>154</v>
      </c>
      <c r="D48" s="30" t="s">
        <v>155</v>
      </c>
      <c r="E48" s="30"/>
      <c r="F48" s="30" t="s">
        <v>262</v>
      </c>
      <c r="G48" s="30" t="s">
        <v>263</v>
      </c>
      <c r="H48" s="45"/>
      <c r="I48" s="4"/>
      <c r="J48" s="35" t="s">
        <v>27</v>
      </c>
      <c r="K48" s="35" t="s">
        <v>27</v>
      </c>
      <c r="L48" s="35"/>
    </row>
    <row r="49" spans="1:12" ht="110.45" customHeight="1">
      <c r="A49" s="4">
        <v>48</v>
      </c>
      <c r="B49" s="30" t="s">
        <v>264</v>
      </c>
      <c r="C49" s="30" t="s">
        <v>265</v>
      </c>
      <c r="D49" s="30" t="s">
        <v>266</v>
      </c>
      <c r="E49" s="30"/>
      <c r="F49" s="30" t="s">
        <v>267</v>
      </c>
      <c r="G49" s="30" t="s">
        <v>263</v>
      </c>
      <c r="H49" s="45"/>
      <c r="I49" s="4"/>
      <c r="J49" s="35" t="s">
        <v>27</v>
      </c>
      <c r="K49" s="35" t="s">
        <v>27</v>
      </c>
      <c r="L49" s="35"/>
    </row>
    <row r="50" spans="1:12" ht="86.45">
      <c r="A50" s="4">
        <v>49</v>
      </c>
      <c r="B50" s="30" t="s">
        <v>268</v>
      </c>
      <c r="C50" s="30" t="s">
        <v>163</v>
      </c>
      <c r="D50" s="30" t="s">
        <v>164</v>
      </c>
      <c r="E50" s="30"/>
      <c r="F50" s="30" t="s">
        <v>269</v>
      </c>
      <c r="G50" s="30" t="s">
        <v>263</v>
      </c>
      <c r="H50" s="45"/>
      <c r="I50" s="4"/>
      <c r="J50" s="35" t="s">
        <v>27</v>
      </c>
      <c r="K50" s="35" t="s">
        <v>27</v>
      </c>
      <c r="L50" s="35"/>
    </row>
  </sheetData>
  <autoFilter ref="A1:L50" xr:uid="{34D26688-CBB4-47D4-A2CB-4236ADDD5290}"/>
  <hyperlinks>
    <hyperlink ref="C3" r:id="rId1" display="https://www.riigiteataja.ee/akt/745306" xr:uid="{9B13AAC8-8B61-411D-A815-785034ECA8F4}"/>
    <hyperlink ref="C4:C11" r:id="rId2" display="https://www.riigiteataja.ee/akt/745306" xr:uid="{49EC3335-E58E-4D10-BFA2-C25D8B5C1B1A}"/>
  </hyperlinks>
  <pageMargins left="0.7" right="0.7" top="0.75" bottom="0.75" header="0.3" footer="0.3"/>
  <pageSetup orientation="portrait" horizontalDpi="300" vertic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DF6E-6950-4CCB-AA1C-7E41078EEA79}">
  <dimension ref="A1:M29"/>
  <sheetViews>
    <sheetView zoomScale="70" zoomScaleNormal="70" workbookViewId="0">
      <pane xSplit="1" ySplit="1" topLeftCell="B7" activePane="bottomRight" state="frozen"/>
      <selection pane="bottomRight" activeCell="I1" sqref="I1"/>
      <selection pane="bottomLeft" activeCell="A2" sqref="A2"/>
      <selection pane="topRight" activeCell="B1" sqref="B1"/>
    </sheetView>
  </sheetViews>
  <sheetFormatPr defaultColWidth="9.28515625" defaultRowHeight="14.45"/>
  <cols>
    <col min="1" max="1" width="9.28515625" customWidth="1"/>
    <col min="2" max="2" width="15.7109375" style="1" customWidth="1"/>
    <col min="3" max="3" width="17.5703125" style="1" customWidth="1"/>
    <col min="4" max="5" width="22" style="1" customWidth="1"/>
    <col min="6" max="7" width="101.42578125" style="1" customWidth="1"/>
    <col min="8" max="8" width="46.28515625" style="1" bestFit="1" customWidth="1"/>
    <col min="9" max="9" width="41.7109375" style="1" bestFit="1" customWidth="1"/>
    <col min="10" max="10" width="15.42578125" customWidth="1"/>
    <col min="11" max="11" width="10.85546875" customWidth="1"/>
    <col min="12" max="12" width="18.42578125" customWidth="1"/>
    <col min="13" max="13" width="19.28515625" customWidth="1"/>
  </cols>
  <sheetData>
    <row r="1" spans="1:13" s="26" customFormat="1" ht="100.9">
      <c r="A1" s="23" t="s">
        <v>270</v>
      </c>
      <c r="B1" s="23" t="s">
        <v>13</v>
      </c>
      <c r="C1" s="23" t="s">
        <v>170</v>
      </c>
      <c r="D1" s="23" t="s">
        <v>271</v>
      </c>
      <c r="E1" s="23" t="s">
        <v>272</v>
      </c>
      <c r="F1" s="23" t="s">
        <v>273</v>
      </c>
      <c r="G1" s="23" t="s">
        <v>274</v>
      </c>
      <c r="H1" s="23" t="s">
        <v>275</v>
      </c>
      <c r="I1" s="23" t="s">
        <v>276</v>
      </c>
      <c r="J1" s="23" t="s">
        <v>277</v>
      </c>
      <c r="K1" s="24" t="s">
        <v>278</v>
      </c>
      <c r="L1" s="25" t="s">
        <v>279</v>
      </c>
      <c r="M1" s="76" t="s">
        <v>280</v>
      </c>
    </row>
    <row r="2" spans="1:13" ht="58.5" customHeight="1">
      <c r="A2" s="5" t="s">
        <v>281</v>
      </c>
      <c r="B2" s="5" t="s">
        <v>282</v>
      </c>
      <c r="C2" s="5" t="s">
        <v>283</v>
      </c>
      <c r="D2" s="6" t="s">
        <v>284</v>
      </c>
      <c r="E2" s="6" t="s">
        <v>285</v>
      </c>
      <c r="F2" s="6" t="s">
        <v>286</v>
      </c>
      <c r="G2" s="6" t="s">
        <v>287</v>
      </c>
      <c r="H2" s="6"/>
      <c r="I2" s="33" t="s">
        <v>288</v>
      </c>
      <c r="J2" s="22" t="s">
        <v>27</v>
      </c>
      <c r="K2" s="22"/>
      <c r="L2" s="22"/>
      <c r="M2" s="22"/>
    </row>
    <row r="3" spans="1:13" ht="28.9">
      <c r="A3" s="5" t="s">
        <v>289</v>
      </c>
      <c r="B3" s="5" t="s">
        <v>282</v>
      </c>
      <c r="C3" s="5" t="s">
        <v>283</v>
      </c>
      <c r="D3" s="6" t="s">
        <v>290</v>
      </c>
      <c r="E3" s="6" t="s">
        <v>291</v>
      </c>
      <c r="F3" s="6" t="s">
        <v>292</v>
      </c>
      <c r="G3" s="6" t="s">
        <v>293</v>
      </c>
      <c r="H3" s="6"/>
      <c r="I3" s="33" t="s">
        <v>288</v>
      </c>
      <c r="J3" s="22" t="s">
        <v>27</v>
      </c>
      <c r="K3" s="22"/>
      <c r="L3" s="22"/>
      <c r="M3" s="22"/>
    </row>
    <row r="4" spans="1:13" ht="28.9">
      <c r="A4" s="5" t="s">
        <v>294</v>
      </c>
      <c r="B4" s="5" t="s">
        <v>31</v>
      </c>
      <c r="C4" s="5" t="s">
        <v>183</v>
      </c>
      <c r="D4" s="6" t="s">
        <v>295</v>
      </c>
      <c r="E4" s="6" t="s">
        <v>296</v>
      </c>
      <c r="F4" s="6" t="s">
        <v>297</v>
      </c>
      <c r="G4" s="6" t="s">
        <v>298</v>
      </c>
      <c r="H4" s="6"/>
      <c r="I4" s="34"/>
      <c r="J4" s="22" t="s">
        <v>27</v>
      </c>
      <c r="K4" s="22"/>
      <c r="L4" s="22"/>
      <c r="M4" s="22"/>
    </row>
    <row r="5" spans="1:13" ht="43.15">
      <c r="A5" s="5" t="s">
        <v>299</v>
      </c>
      <c r="B5" s="5" t="s">
        <v>31</v>
      </c>
      <c r="C5" s="5" t="s">
        <v>183</v>
      </c>
      <c r="D5" s="6" t="s">
        <v>295</v>
      </c>
      <c r="E5" s="6" t="s">
        <v>296</v>
      </c>
      <c r="F5" s="6" t="s">
        <v>300</v>
      </c>
      <c r="G5" s="6" t="s">
        <v>301</v>
      </c>
      <c r="H5" s="6"/>
      <c r="I5" s="34"/>
      <c r="J5" s="22" t="s">
        <v>27</v>
      </c>
      <c r="K5" s="22"/>
      <c r="L5" s="22"/>
      <c r="M5" s="22"/>
    </row>
    <row r="6" spans="1:13" ht="28.9">
      <c r="A6" s="5" t="s">
        <v>302</v>
      </c>
      <c r="B6" s="5" t="s">
        <v>31</v>
      </c>
      <c r="C6" s="5" t="s">
        <v>183</v>
      </c>
      <c r="D6" s="6" t="s">
        <v>303</v>
      </c>
      <c r="E6" s="6" t="s">
        <v>304</v>
      </c>
      <c r="F6" s="6" t="s">
        <v>305</v>
      </c>
      <c r="G6" s="6" t="s">
        <v>306</v>
      </c>
      <c r="H6" s="6"/>
      <c r="I6" s="33" t="s">
        <v>288</v>
      </c>
      <c r="J6" s="22" t="s">
        <v>27</v>
      </c>
      <c r="K6" s="22"/>
      <c r="L6" s="22"/>
      <c r="M6" s="22"/>
    </row>
    <row r="7" spans="1:13" ht="108" customHeight="1">
      <c r="A7" s="5" t="s">
        <v>307</v>
      </c>
      <c r="B7" s="5" t="s">
        <v>31</v>
      </c>
      <c r="C7" s="5" t="s">
        <v>183</v>
      </c>
      <c r="D7" s="6" t="s">
        <v>303</v>
      </c>
      <c r="E7" s="6" t="s">
        <v>304</v>
      </c>
      <c r="F7" s="6" t="s">
        <v>308</v>
      </c>
      <c r="G7" s="6" t="s">
        <v>309</v>
      </c>
      <c r="H7" s="6"/>
      <c r="I7" s="33" t="s">
        <v>288</v>
      </c>
      <c r="J7" s="22" t="s">
        <v>27</v>
      </c>
      <c r="K7" s="22"/>
      <c r="L7" s="22"/>
      <c r="M7" s="22"/>
    </row>
    <row r="8" spans="1:13" ht="28.9">
      <c r="A8" s="5" t="s">
        <v>310</v>
      </c>
      <c r="B8" s="5" t="s">
        <v>31</v>
      </c>
      <c r="C8" s="5" t="s">
        <v>183</v>
      </c>
      <c r="D8" s="6" t="s">
        <v>303</v>
      </c>
      <c r="E8" s="6" t="s">
        <v>304</v>
      </c>
      <c r="F8" s="6" t="s">
        <v>311</v>
      </c>
      <c r="G8" s="6" t="s">
        <v>312</v>
      </c>
      <c r="H8" s="6"/>
      <c r="I8" s="33" t="s">
        <v>288</v>
      </c>
      <c r="J8" s="22" t="s">
        <v>27</v>
      </c>
      <c r="K8" s="22"/>
      <c r="L8" s="22"/>
      <c r="M8" s="22"/>
    </row>
    <row r="9" spans="1:13" ht="28.9">
      <c r="A9" s="129" t="s">
        <v>313</v>
      </c>
      <c r="B9" s="5" t="s">
        <v>31</v>
      </c>
      <c r="C9" s="5" t="s">
        <v>183</v>
      </c>
      <c r="D9" s="130" t="s">
        <v>314</v>
      </c>
      <c r="E9" s="130" t="s">
        <v>315</v>
      </c>
      <c r="F9" s="130" t="s">
        <v>316</v>
      </c>
      <c r="G9" s="6" t="s">
        <v>317</v>
      </c>
      <c r="H9" s="6"/>
      <c r="I9" s="33" t="s">
        <v>288</v>
      </c>
      <c r="J9" s="22" t="s">
        <v>27</v>
      </c>
      <c r="K9" s="22"/>
      <c r="L9" s="22"/>
      <c r="M9" s="22"/>
    </row>
    <row r="10" spans="1:13" ht="28.9">
      <c r="A10" s="129" t="s">
        <v>318</v>
      </c>
      <c r="B10" s="5" t="s">
        <v>24</v>
      </c>
      <c r="C10" s="5" t="s">
        <v>179</v>
      </c>
      <c r="D10" s="6" t="s">
        <v>319</v>
      </c>
      <c r="E10" s="6" t="s">
        <v>320</v>
      </c>
      <c r="F10" s="6" t="s">
        <v>321</v>
      </c>
      <c r="G10" s="6" t="s">
        <v>322</v>
      </c>
      <c r="H10" s="6"/>
      <c r="I10" s="33" t="s">
        <v>288</v>
      </c>
      <c r="J10" s="22" t="s">
        <v>27</v>
      </c>
      <c r="K10" s="22"/>
      <c r="L10" s="22"/>
      <c r="M10" s="29"/>
    </row>
    <row r="11" spans="1:13" ht="92.1" customHeight="1">
      <c r="A11" s="129" t="s">
        <v>323</v>
      </c>
      <c r="B11" s="5" t="s">
        <v>24</v>
      </c>
      <c r="C11" s="5" t="s">
        <v>179</v>
      </c>
      <c r="D11" s="6" t="s">
        <v>324</v>
      </c>
      <c r="E11" s="6" t="s">
        <v>325</v>
      </c>
      <c r="F11" s="6" t="s">
        <v>326</v>
      </c>
      <c r="G11" s="6" t="s">
        <v>327</v>
      </c>
      <c r="H11" s="6"/>
      <c r="I11" s="33" t="s">
        <v>288</v>
      </c>
      <c r="J11" s="22" t="s">
        <v>27</v>
      </c>
      <c r="K11" s="22"/>
      <c r="L11" s="22"/>
      <c r="M11" s="29"/>
    </row>
    <row r="12" spans="1:13" ht="90.6" customHeight="1">
      <c r="A12" s="129" t="s">
        <v>328</v>
      </c>
      <c r="B12" s="5" t="s">
        <v>24</v>
      </c>
      <c r="C12" s="5" t="s">
        <v>179</v>
      </c>
      <c r="D12" s="6" t="s">
        <v>329</v>
      </c>
      <c r="E12" s="6" t="s">
        <v>330</v>
      </c>
      <c r="F12" s="6" t="s">
        <v>331</v>
      </c>
      <c r="G12" s="6" t="s">
        <v>332</v>
      </c>
      <c r="H12" s="6"/>
      <c r="I12" s="34"/>
      <c r="J12" s="22" t="s">
        <v>27</v>
      </c>
      <c r="K12" s="22"/>
      <c r="L12" s="22"/>
      <c r="M12" s="29"/>
    </row>
    <row r="13" spans="1:13" ht="173.45" customHeight="1">
      <c r="A13" s="129" t="s">
        <v>333</v>
      </c>
      <c r="B13" s="5" t="s">
        <v>24</v>
      </c>
      <c r="C13" s="5" t="s">
        <v>179</v>
      </c>
      <c r="D13" s="6" t="s">
        <v>334</v>
      </c>
      <c r="E13" s="6" t="s">
        <v>335</v>
      </c>
      <c r="F13" s="130" t="s">
        <v>336</v>
      </c>
      <c r="G13" s="130" t="s">
        <v>337</v>
      </c>
      <c r="H13" s="130"/>
      <c r="I13" s="34"/>
      <c r="J13" s="22" t="s">
        <v>27</v>
      </c>
      <c r="K13" s="22"/>
      <c r="L13" s="22"/>
      <c r="M13" s="29"/>
    </row>
    <row r="14" spans="1:13" ht="38.1" customHeight="1">
      <c r="A14" s="129" t="s">
        <v>338</v>
      </c>
      <c r="B14" s="5" t="s">
        <v>24</v>
      </c>
      <c r="C14" s="5" t="s">
        <v>179</v>
      </c>
      <c r="D14" s="6" t="s">
        <v>339</v>
      </c>
      <c r="E14" s="6" t="s">
        <v>340</v>
      </c>
      <c r="F14" s="6" t="s">
        <v>341</v>
      </c>
      <c r="G14" s="6" t="s">
        <v>342</v>
      </c>
      <c r="H14" s="6"/>
      <c r="I14" s="34"/>
      <c r="J14" s="22" t="s">
        <v>27</v>
      </c>
      <c r="K14" s="22"/>
      <c r="L14" s="22"/>
      <c r="M14" s="29"/>
    </row>
    <row r="15" spans="1:13" ht="183.6" customHeight="1">
      <c r="A15" s="129" t="s">
        <v>343</v>
      </c>
      <c r="B15" s="5" t="s">
        <v>24</v>
      </c>
      <c r="C15" s="5" t="s">
        <v>179</v>
      </c>
      <c r="D15" s="6" t="s">
        <v>339</v>
      </c>
      <c r="E15" s="6" t="s">
        <v>340</v>
      </c>
      <c r="F15" s="6" t="s">
        <v>344</v>
      </c>
      <c r="G15" s="6" t="s">
        <v>345</v>
      </c>
      <c r="H15" s="6"/>
      <c r="I15" s="33" t="s">
        <v>288</v>
      </c>
      <c r="J15" s="22" t="s">
        <v>27</v>
      </c>
      <c r="K15" s="22"/>
      <c r="L15" s="22"/>
      <c r="M15" s="29"/>
    </row>
    <row r="16" spans="1:13" ht="183.6" customHeight="1">
      <c r="A16" s="54" t="s">
        <v>346</v>
      </c>
      <c r="B16" s="54" t="s">
        <v>24</v>
      </c>
      <c r="C16" s="54" t="s">
        <v>179</v>
      </c>
      <c r="D16" s="54" t="s">
        <v>339</v>
      </c>
      <c r="E16" s="54" t="s">
        <v>340</v>
      </c>
      <c r="F16" s="54" t="s">
        <v>347</v>
      </c>
      <c r="G16" s="54" t="s">
        <v>348</v>
      </c>
      <c r="H16" s="54"/>
      <c r="I16" s="33"/>
      <c r="J16" s="22" t="s">
        <v>27</v>
      </c>
      <c r="K16" s="22"/>
      <c r="L16" s="22"/>
      <c r="M16" s="29"/>
    </row>
    <row r="17" spans="1:13" ht="71.099999999999994" customHeight="1">
      <c r="A17" s="129" t="s">
        <v>349</v>
      </c>
      <c r="B17" s="5" t="s">
        <v>24</v>
      </c>
      <c r="C17" s="5" t="s">
        <v>179</v>
      </c>
      <c r="D17" s="6" t="s">
        <v>339</v>
      </c>
      <c r="E17" s="6" t="s">
        <v>340</v>
      </c>
      <c r="F17" s="6" t="s">
        <v>350</v>
      </c>
      <c r="G17" s="6" t="s">
        <v>351</v>
      </c>
      <c r="H17" s="6"/>
      <c r="I17" s="33" t="s">
        <v>288</v>
      </c>
      <c r="J17" s="22" t="s">
        <v>27</v>
      </c>
      <c r="K17" s="22"/>
      <c r="L17" s="22"/>
      <c r="M17" s="29"/>
    </row>
    <row r="18" spans="1:13" ht="86.45">
      <c r="A18" s="129" t="s">
        <v>352</v>
      </c>
      <c r="B18" s="5" t="s">
        <v>24</v>
      </c>
      <c r="C18" s="5" t="s">
        <v>179</v>
      </c>
      <c r="D18" s="130" t="s">
        <v>339</v>
      </c>
      <c r="E18" s="130" t="s">
        <v>340</v>
      </c>
      <c r="F18" s="6" t="s">
        <v>353</v>
      </c>
      <c r="G18" s="6" t="s">
        <v>354</v>
      </c>
      <c r="H18" s="6"/>
      <c r="I18" s="33"/>
      <c r="J18" s="22" t="s">
        <v>27</v>
      </c>
      <c r="K18" s="22"/>
      <c r="L18" s="22"/>
      <c r="M18" s="29"/>
    </row>
    <row r="19" spans="1:13" ht="86.45">
      <c r="A19" s="129" t="s">
        <v>355</v>
      </c>
      <c r="B19" s="5" t="s">
        <v>24</v>
      </c>
      <c r="C19" s="5" t="s">
        <v>179</v>
      </c>
      <c r="D19" s="6" t="s">
        <v>339</v>
      </c>
      <c r="E19" s="6" t="s">
        <v>340</v>
      </c>
      <c r="F19" s="6" t="s">
        <v>356</v>
      </c>
      <c r="G19" s="6" t="s">
        <v>357</v>
      </c>
      <c r="H19" s="6"/>
      <c r="I19" s="6"/>
      <c r="J19" s="22" t="s">
        <v>27</v>
      </c>
      <c r="K19" s="22"/>
      <c r="L19" s="22"/>
      <c r="M19" s="29"/>
    </row>
    <row r="20" spans="1:13" ht="63" customHeight="1">
      <c r="A20" s="129" t="s">
        <v>358</v>
      </c>
      <c r="B20" s="5" t="s">
        <v>24</v>
      </c>
      <c r="C20" s="5" t="s">
        <v>179</v>
      </c>
      <c r="D20" s="6" t="s">
        <v>339</v>
      </c>
      <c r="E20" s="6" t="s">
        <v>340</v>
      </c>
      <c r="F20" s="6" t="s">
        <v>359</v>
      </c>
      <c r="G20" s="6" t="s">
        <v>360</v>
      </c>
      <c r="H20" s="6"/>
      <c r="I20" s="34"/>
      <c r="J20" s="22" t="s">
        <v>27</v>
      </c>
      <c r="K20" s="22"/>
      <c r="L20" s="22"/>
      <c r="M20" s="29"/>
    </row>
    <row r="21" spans="1:13" ht="127.5" customHeight="1">
      <c r="A21" s="129" t="s">
        <v>361</v>
      </c>
      <c r="B21" s="5" t="s">
        <v>24</v>
      </c>
      <c r="C21" s="5" t="s">
        <v>179</v>
      </c>
      <c r="D21" s="6" t="s">
        <v>334</v>
      </c>
      <c r="E21" s="6" t="s">
        <v>335</v>
      </c>
      <c r="F21" s="6" t="s">
        <v>362</v>
      </c>
      <c r="G21" s="6" t="s">
        <v>363</v>
      </c>
      <c r="H21" s="6"/>
      <c r="I21" s="34"/>
      <c r="J21" s="22" t="s">
        <v>27</v>
      </c>
      <c r="K21" s="22"/>
      <c r="L21" s="22"/>
      <c r="M21" s="29"/>
    </row>
    <row r="22" spans="1:13" ht="44.65" customHeight="1">
      <c r="A22" s="129" t="s">
        <v>364</v>
      </c>
      <c r="B22" s="5" t="s">
        <v>24</v>
      </c>
      <c r="C22" s="5" t="s">
        <v>179</v>
      </c>
      <c r="D22" s="6" t="s">
        <v>334</v>
      </c>
      <c r="E22" s="6" t="s">
        <v>335</v>
      </c>
      <c r="F22" s="6" t="s">
        <v>365</v>
      </c>
      <c r="G22" s="6" t="s">
        <v>366</v>
      </c>
      <c r="H22" s="6"/>
      <c r="I22" s="34"/>
      <c r="J22" s="22" t="s">
        <v>27</v>
      </c>
      <c r="K22" s="22"/>
      <c r="L22" s="22"/>
      <c r="M22" s="29"/>
    </row>
    <row r="23" spans="1:13" ht="48" customHeight="1">
      <c r="A23" s="129" t="s">
        <v>367</v>
      </c>
      <c r="B23" s="5" t="s">
        <v>24</v>
      </c>
      <c r="C23" s="5" t="s">
        <v>179</v>
      </c>
      <c r="D23" s="6" t="s">
        <v>334</v>
      </c>
      <c r="E23" s="6" t="s">
        <v>335</v>
      </c>
      <c r="F23" s="6" t="s">
        <v>368</v>
      </c>
      <c r="G23" s="6" t="s">
        <v>369</v>
      </c>
      <c r="H23" s="6"/>
      <c r="I23" s="33"/>
      <c r="J23" s="22" t="s">
        <v>27</v>
      </c>
      <c r="K23" s="22"/>
      <c r="L23" s="22"/>
      <c r="M23" s="29"/>
    </row>
    <row r="24" spans="1:13" ht="38.1" customHeight="1">
      <c r="A24" s="129" t="s">
        <v>370</v>
      </c>
      <c r="B24" s="5" t="s">
        <v>24</v>
      </c>
      <c r="C24" s="5" t="s">
        <v>179</v>
      </c>
      <c r="D24" s="6" t="s">
        <v>334</v>
      </c>
      <c r="E24" s="6" t="s">
        <v>335</v>
      </c>
      <c r="F24" s="6" t="s">
        <v>371</v>
      </c>
      <c r="G24" s="6" t="s">
        <v>372</v>
      </c>
      <c r="H24" s="6"/>
      <c r="I24" s="33"/>
      <c r="J24" s="22" t="s">
        <v>27</v>
      </c>
      <c r="K24" s="22"/>
      <c r="L24" s="22"/>
      <c r="M24" s="29"/>
    </row>
    <row r="25" spans="1:13" ht="28.9">
      <c r="A25" s="129" t="s">
        <v>373</v>
      </c>
      <c r="B25" s="5" t="s">
        <v>24</v>
      </c>
      <c r="C25" s="5" t="s">
        <v>179</v>
      </c>
      <c r="D25" s="6" t="s">
        <v>334</v>
      </c>
      <c r="E25" s="6" t="s">
        <v>335</v>
      </c>
      <c r="F25" s="130" t="s">
        <v>374</v>
      </c>
      <c r="G25" s="130" t="s">
        <v>375</v>
      </c>
      <c r="H25" s="130"/>
      <c r="I25" s="34"/>
      <c r="J25" s="22" t="s">
        <v>27</v>
      </c>
      <c r="K25" s="22"/>
      <c r="L25" s="22"/>
      <c r="M25" s="29"/>
    </row>
    <row r="26" spans="1:13" ht="64.150000000000006" customHeight="1">
      <c r="A26" s="129" t="s">
        <v>376</v>
      </c>
      <c r="B26" s="5" t="s">
        <v>24</v>
      </c>
      <c r="C26" s="5" t="s">
        <v>179</v>
      </c>
      <c r="D26" s="6" t="s">
        <v>334</v>
      </c>
      <c r="E26" s="6" t="s">
        <v>335</v>
      </c>
      <c r="F26" s="6" t="s">
        <v>377</v>
      </c>
      <c r="G26" s="6" t="s">
        <v>378</v>
      </c>
      <c r="H26" s="6"/>
      <c r="I26" s="34"/>
      <c r="J26" s="22" t="s">
        <v>27</v>
      </c>
      <c r="K26" s="22"/>
      <c r="L26" s="22"/>
      <c r="M26" s="29"/>
    </row>
    <row r="27" spans="1:13" ht="72">
      <c r="A27" s="129" t="s">
        <v>379</v>
      </c>
      <c r="B27" s="5" t="s">
        <v>24</v>
      </c>
      <c r="C27" s="5" t="s">
        <v>179</v>
      </c>
      <c r="D27" s="6" t="s">
        <v>334</v>
      </c>
      <c r="E27" s="6" t="s">
        <v>335</v>
      </c>
      <c r="F27" s="6" t="s">
        <v>380</v>
      </c>
      <c r="G27" s="6" t="s">
        <v>381</v>
      </c>
      <c r="H27" s="6"/>
      <c r="I27" s="34"/>
      <c r="J27" s="22" t="s">
        <v>27</v>
      </c>
      <c r="K27" s="22"/>
      <c r="L27" s="22"/>
      <c r="M27" s="29"/>
    </row>
    <row r="28" spans="1:13" ht="28.9">
      <c r="A28" s="129" t="s">
        <v>382</v>
      </c>
      <c r="B28" s="5" t="s">
        <v>383</v>
      </c>
      <c r="C28" s="5" t="s">
        <v>383</v>
      </c>
      <c r="D28" s="6"/>
      <c r="E28" s="6"/>
      <c r="F28" s="130" t="s">
        <v>384</v>
      </c>
      <c r="G28" s="130" t="s">
        <v>385</v>
      </c>
      <c r="H28" s="130"/>
      <c r="I28" s="33" t="s">
        <v>288</v>
      </c>
      <c r="J28" s="22" t="s">
        <v>27</v>
      </c>
      <c r="K28" s="22"/>
      <c r="L28" s="22"/>
      <c r="M28" s="29"/>
    </row>
    <row r="29" spans="1:13" ht="129.6">
      <c r="A29" s="129" t="s">
        <v>386</v>
      </c>
      <c r="B29" s="5" t="s">
        <v>387</v>
      </c>
      <c r="C29" s="5" t="s">
        <v>388</v>
      </c>
      <c r="D29" s="6" t="s">
        <v>284</v>
      </c>
      <c r="E29" s="6" t="s">
        <v>285</v>
      </c>
      <c r="F29" s="130" t="s">
        <v>389</v>
      </c>
      <c r="G29" s="130" t="s">
        <v>390</v>
      </c>
      <c r="H29" s="130"/>
      <c r="I29" s="33"/>
      <c r="J29" s="22" t="s">
        <v>27</v>
      </c>
      <c r="K29" s="22"/>
      <c r="L29" s="22"/>
      <c r="M29" s="22"/>
    </row>
  </sheetData>
  <autoFilter ref="A1:M29" xr:uid="{21BFDF6E-6950-4CCB-AA1C-7E41078EEA79}"/>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BA34-F890-4F0F-97A9-D78B5E8767D6}">
  <dimension ref="A1:R13"/>
  <sheetViews>
    <sheetView zoomScaleNormal="100" workbookViewId="0">
      <pane xSplit="1" ySplit="1" topLeftCell="K10" activePane="bottomRight" state="frozen"/>
      <selection pane="bottomRight" activeCell="K10" sqref="K10"/>
      <selection pane="bottomLeft" activeCell="A2" sqref="A2"/>
      <selection pane="topRight" activeCell="B1" sqref="B1"/>
    </sheetView>
  </sheetViews>
  <sheetFormatPr defaultColWidth="9.28515625" defaultRowHeight="14.45"/>
  <cols>
    <col min="1" max="1" width="14.28515625" customWidth="1"/>
    <col min="2" max="2" width="13.28515625" customWidth="1"/>
    <col min="3" max="3" width="18.42578125" style="1" customWidth="1"/>
    <col min="4" max="4" width="21.5703125" style="1" bestFit="1" customWidth="1"/>
    <col min="5" max="5" width="21.5703125" style="1" customWidth="1"/>
    <col min="6" max="6" width="17.140625" style="1" customWidth="1"/>
    <col min="7" max="8" width="18.42578125" style="1" customWidth="1"/>
    <col min="9" max="10" width="21.140625" style="1" customWidth="1"/>
    <col min="11" max="11" width="92.7109375" style="1" bestFit="1" customWidth="1"/>
    <col min="12" max="12" width="92.7109375" style="1" customWidth="1"/>
    <col min="13" max="13" width="50.28515625" style="1" customWidth="1"/>
    <col min="14" max="15" width="63.140625" style="1" customWidth="1"/>
    <col min="16" max="16" width="14.5703125" customWidth="1"/>
    <col min="17" max="17" width="17.42578125" customWidth="1"/>
    <col min="18" max="18" width="57.7109375" customWidth="1"/>
  </cols>
  <sheetData>
    <row r="1" spans="1:18" s="26" customFormat="1" ht="66.95" customHeight="1">
      <c r="A1" s="23" t="s">
        <v>391</v>
      </c>
      <c r="B1" s="23" t="s">
        <v>392</v>
      </c>
      <c r="C1" s="23" t="s">
        <v>393</v>
      </c>
      <c r="D1" s="23" t="s">
        <v>394</v>
      </c>
      <c r="E1" s="23" t="s">
        <v>395</v>
      </c>
      <c r="F1" s="23" t="s">
        <v>396</v>
      </c>
      <c r="G1" s="23" t="s">
        <v>13</v>
      </c>
      <c r="H1" s="23" t="s">
        <v>170</v>
      </c>
      <c r="I1" s="23" t="s">
        <v>397</v>
      </c>
      <c r="J1" s="23" t="s">
        <v>398</v>
      </c>
      <c r="K1" s="23" t="s">
        <v>273</v>
      </c>
      <c r="L1" s="23" t="s">
        <v>399</v>
      </c>
      <c r="M1" s="23" t="s">
        <v>400</v>
      </c>
      <c r="N1" s="23" t="s">
        <v>401</v>
      </c>
      <c r="O1" s="23" t="s">
        <v>402</v>
      </c>
      <c r="P1" s="23" t="s">
        <v>277</v>
      </c>
      <c r="Q1" s="24" t="s">
        <v>403</v>
      </c>
      <c r="R1" s="25" t="s">
        <v>404</v>
      </c>
    </row>
    <row r="2" spans="1:18" ht="28.9">
      <c r="A2" s="7" t="s">
        <v>405</v>
      </c>
      <c r="B2" s="7" t="s">
        <v>124</v>
      </c>
      <c r="C2" s="7" t="s">
        <v>406</v>
      </c>
      <c r="D2" s="7" t="s">
        <v>407</v>
      </c>
      <c r="E2" s="7" t="s">
        <v>408</v>
      </c>
      <c r="F2" s="8" t="s">
        <v>409</v>
      </c>
      <c r="G2" s="7" t="s">
        <v>410</v>
      </c>
      <c r="H2" s="7" t="s">
        <v>410</v>
      </c>
      <c r="I2" s="131" t="s">
        <v>339</v>
      </c>
      <c r="J2" s="131" t="s">
        <v>340</v>
      </c>
      <c r="K2" s="7" t="s">
        <v>411</v>
      </c>
      <c r="L2" s="7" t="s">
        <v>412</v>
      </c>
      <c r="M2" s="7"/>
      <c r="N2" s="7"/>
      <c r="O2" s="7"/>
      <c r="P2" s="22" t="s">
        <v>27</v>
      </c>
      <c r="Q2" s="22"/>
      <c r="R2" s="31"/>
    </row>
    <row r="3" spans="1:18" ht="43.15">
      <c r="A3" s="7" t="s">
        <v>413</v>
      </c>
      <c r="B3" s="7" t="s">
        <v>124</v>
      </c>
      <c r="C3" s="7" t="s">
        <v>406</v>
      </c>
      <c r="D3" s="7" t="s">
        <v>407</v>
      </c>
      <c r="E3" s="7" t="s">
        <v>408</v>
      </c>
      <c r="F3" s="8" t="s">
        <v>409</v>
      </c>
      <c r="G3" s="7" t="s">
        <v>410</v>
      </c>
      <c r="H3" s="7" t="s">
        <v>410</v>
      </c>
      <c r="I3" s="131" t="s">
        <v>339</v>
      </c>
      <c r="J3" s="131" t="s">
        <v>340</v>
      </c>
      <c r="K3" s="7" t="s">
        <v>414</v>
      </c>
      <c r="L3" s="7" t="s">
        <v>415</v>
      </c>
      <c r="M3" s="7"/>
      <c r="N3" s="7"/>
      <c r="O3" s="7"/>
      <c r="P3" s="22" t="s">
        <v>27</v>
      </c>
      <c r="Q3" s="22"/>
      <c r="R3" s="31"/>
    </row>
    <row r="4" spans="1:18" ht="28.9">
      <c r="A4" s="7" t="s">
        <v>416</v>
      </c>
      <c r="B4" s="7" t="s">
        <v>124</v>
      </c>
      <c r="C4" s="7" t="s">
        <v>406</v>
      </c>
      <c r="D4" s="7" t="s">
        <v>407</v>
      </c>
      <c r="E4" s="7" t="s">
        <v>408</v>
      </c>
      <c r="F4" s="8" t="s">
        <v>409</v>
      </c>
      <c r="G4" s="7" t="s">
        <v>410</v>
      </c>
      <c r="H4" s="7" t="s">
        <v>410</v>
      </c>
      <c r="I4" s="131" t="s">
        <v>417</v>
      </c>
      <c r="J4" s="131" t="s">
        <v>418</v>
      </c>
      <c r="K4" s="7" t="s">
        <v>419</v>
      </c>
      <c r="L4" s="7" t="s">
        <v>420</v>
      </c>
      <c r="M4" s="7"/>
      <c r="N4" s="7"/>
      <c r="O4" s="7"/>
      <c r="P4" s="22" t="s">
        <v>27</v>
      </c>
      <c r="Q4" s="22"/>
      <c r="R4" s="31"/>
    </row>
    <row r="5" spans="1:18" ht="28.9">
      <c r="A5" s="7" t="s">
        <v>421</v>
      </c>
      <c r="B5" s="7" t="s">
        <v>124</v>
      </c>
      <c r="C5" s="7" t="s">
        <v>406</v>
      </c>
      <c r="D5" s="7" t="s">
        <v>407</v>
      </c>
      <c r="E5" s="7" t="s">
        <v>408</v>
      </c>
      <c r="F5" s="8" t="s">
        <v>409</v>
      </c>
      <c r="G5" s="7" t="s">
        <v>410</v>
      </c>
      <c r="H5" s="7" t="s">
        <v>410</v>
      </c>
      <c r="I5" s="131" t="s">
        <v>339</v>
      </c>
      <c r="J5" s="131" t="s">
        <v>340</v>
      </c>
      <c r="K5" s="7" t="s">
        <v>422</v>
      </c>
      <c r="L5" s="7" t="s">
        <v>423</v>
      </c>
      <c r="M5" s="7"/>
      <c r="N5" s="7"/>
      <c r="O5" s="7"/>
      <c r="P5" s="22" t="s">
        <v>27</v>
      </c>
      <c r="Q5" s="22"/>
      <c r="R5" s="31"/>
    </row>
    <row r="6" spans="1:18" ht="367.5" customHeight="1">
      <c r="A6" s="114" t="s">
        <v>424</v>
      </c>
      <c r="B6" s="114" t="s">
        <v>124</v>
      </c>
      <c r="C6" s="114" t="s">
        <v>406</v>
      </c>
      <c r="D6" s="114" t="s">
        <v>407</v>
      </c>
      <c r="E6" s="114" t="s">
        <v>408</v>
      </c>
      <c r="F6" s="117" t="s">
        <v>425</v>
      </c>
      <c r="G6" s="114" t="s">
        <v>410</v>
      </c>
      <c r="H6" s="114" t="s">
        <v>410</v>
      </c>
      <c r="I6" s="114" t="s">
        <v>295</v>
      </c>
      <c r="J6" s="114" t="s">
        <v>296</v>
      </c>
      <c r="K6" s="114" t="s">
        <v>426</v>
      </c>
      <c r="L6" s="114" t="s">
        <v>427</v>
      </c>
      <c r="M6" s="114"/>
      <c r="N6" s="114" t="s">
        <v>428</v>
      </c>
      <c r="O6" s="114"/>
      <c r="P6" s="115" t="s">
        <v>27</v>
      </c>
      <c r="Q6" s="115" t="s">
        <v>429</v>
      </c>
      <c r="R6" s="116" t="s">
        <v>430</v>
      </c>
    </row>
    <row r="7" spans="1:18" ht="28.9">
      <c r="A7" s="7" t="s">
        <v>431</v>
      </c>
      <c r="B7" s="7" t="s">
        <v>124</v>
      </c>
      <c r="C7" s="7" t="s">
        <v>406</v>
      </c>
      <c r="D7" s="7" t="s">
        <v>407</v>
      </c>
      <c r="E7" s="7" t="s">
        <v>408</v>
      </c>
      <c r="F7" s="8" t="s">
        <v>409</v>
      </c>
      <c r="G7" s="7" t="s">
        <v>410</v>
      </c>
      <c r="H7" s="7" t="s">
        <v>410</v>
      </c>
      <c r="I7" s="7" t="s">
        <v>295</v>
      </c>
      <c r="J7" s="7" t="s">
        <v>296</v>
      </c>
      <c r="K7" s="7" t="s">
        <v>432</v>
      </c>
      <c r="L7" s="7" t="s">
        <v>433</v>
      </c>
      <c r="M7" s="7"/>
      <c r="N7" s="7"/>
      <c r="O7" s="7"/>
      <c r="P7" s="22" t="s">
        <v>27</v>
      </c>
      <c r="Q7" s="22"/>
      <c r="R7" s="31"/>
    </row>
    <row r="8" spans="1:18" ht="28.9">
      <c r="A8" s="7" t="s">
        <v>434</v>
      </c>
      <c r="B8" s="7" t="s">
        <v>124</v>
      </c>
      <c r="C8" s="7" t="s">
        <v>406</v>
      </c>
      <c r="D8" s="7" t="s">
        <v>407</v>
      </c>
      <c r="E8" s="7" t="s">
        <v>408</v>
      </c>
      <c r="F8" s="8" t="s">
        <v>409</v>
      </c>
      <c r="G8" s="7" t="s">
        <v>410</v>
      </c>
      <c r="H8" s="7" t="s">
        <v>410</v>
      </c>
      <c r="I8" s="7" t="s">
        <v>295</v>
      </c>
      <c r="J8" s="7" t="s">
        <v>296</v>
      </c>
      <c r="K8" s="7" t="s">
        <v>435</v>
      </c>
      <c r="L8" s="7" t="s">
        <v>436</v>
      </c>
      <c r="M8" s="7"/>
      <c r="N8" s="7"/>
      <c r="O8" s="7"/>
      <c r="P8" s="22" t="s">
        <v>27</v>
      </c>
      <c r="Q8" s="22"/>
      <c r="R8" s="31"/>
    </row>
    <row r="9" spans="1:18" ht="43.15">
      <c r="A9" s="7" t="s">
        <v>437</v>
      </c>
      <c r="B9" s="7" t="s">
        <v>124</v>
      </c>
      <c r="C9" s="7" t="s">
        <v>406</v>
      </c>
      <c r="D9" s="7" t="s">
        <v>407</v>
      </c>
      <c r="E9" s="7" t="s">
        <v>408</v>
      </c>
      <c r="F9" s="8" t="s">
        <v>409</v>
      </c>
      <c r="G9" s="7" t="s">
        <v>410</v>
      </c>
      <c r="H9" s="7" t="s">
        <v>410</v>
      </c>
      <c r="I9" s="7" t="s">
        <v>295</v>
      </c>
      <c r="J9" s="7" t="s">
        <v>296</v>
      </c>
      <c r="K9" s="7" t="s">
        <v>438</v>
      </c>
      <c r="L9" s="7" t="s">
        <v>439</v>
      </c>
      <c r="M9" s="7"/>
      <c r="N9" s="7"/>
      <c r="O9" s="7"/>
      <c r="P9" s="22" t="s">
        <v>27</v>
      </c>
      <c r="Q9" s="22"/>
      <c r="R9" s="31"/>
    </row>
    <row r="10" spans="1:18" s="2" customFormat="1" ht="357.75" customHeight="1">
      <c r="A10" s="7" t="s">
        <v>440</v>
      </c>
      <c r="B10" s="7" t="s">
        <v>124</v>
      </c>
      <c r="C10" s="7" t="s">
        <v>441</v>
      </c>
      <c r="D10" s="7" t="s">
        <v>407</v>
      </c>
      <c r="E10" s="7" t="s">
        <v>408</v>
      </c>
      <c r="F10" s="8" t="s">
        <v>409</v>
      </c>
      <c r="G10" s="7" t="s">
        <v>24</v>
      </c>
      <c r="H10" s="7" t="s">
        <v>179</v>
      </c>
      <c r="I10" s="7" t="s">
        <v>339</v>
      </c>
      <c r="J10" s="7" t="s">
        <v>340</v>
      </c>
      <c r="K10" s="113" t="s">
        <v>442</v>
      </c>
      <c r="L10" s="7" t="s">
        <v>443</v>
      </c>
      <c r="M10" s="7"/>
      <c r="N10" s="7" t="s">
        <v>444</v>
      </c>
      <c r="O10" s="7"/>
      <c r="P10" s="22" t="s">
        <v>27</v>
      </c>
      <c r="Q10" s="22" t="s">
        <v>429</v>
      </c>
      <c r="R10" s="31" t="s">
        <v>445</v>
      </c>
    </row>
    <row r="11" spans="1:18" ht="72">
      <c r="A11" s="7" t="s">
        <v>446</v>
      </c>
      <c r="B11" s="7" t="s">
        <v>124</v>
      </c>
      <c r="C11" s="7" t="s">
        <v>447</v>
      </c>
      <c r="D11" s="7"/>
      <c r="E11" s="7"/>
      <c r="F11" s="7" t="s">
        <v>448</v>
      </c>
      <c r="G11" s="51" t="s">
        <v>116</v>
      </c>
      <c r="H11" s="51" t="s">
        <v>236</v>
      </c>
      <c r="I11" s="51" t="s">
        <v>449</v>
      </c>
      <c r="J11" s="51" t="s">
        <v>450</v>
      </c>
      <c r="K11" s="7" t="s">
        <v>451</v>
      </c>
      <c r="L11" s="7" t="s">
        <v>452</v>
      </c>
      <c r="M11" s="7" t="s">
        <v>453</v>
      </c>
      <c r="N11" s="78"/>
      <c r="O11" s="78"/>
      <c r="P11" s="22" t="s">
        <v>27</v>
      </c>
      <c r="Q11" s="22"/>
      <c r="R11" s="22"/>
    </row>
    <row r="12" spans="1:18" ht="43.15">
      <c r="A12" s="7" t="s">
        <v>454</v>
      </c>
      <c r="B12" s="7" t="s">
        <v>124</v>
      </c>
      <c r="C12" s="7" t="s">
        <v>455</v>
      </c>
      <c r="D12" s="7" t="s">
        <v>407</v>
      </c>
      <c r="E12" s="7" t="s">
        <v>408</v>
      </c>
      <c r="F12" s="7" t="s">
        <v>456</v>
      </c>
      <c r="G12" s="7" t="s">
        <v>24</v>
      </c>
      <c r="H12" s="7" t="s">
        <v>179</v>
      </c>
      <c r="I12" s="51" t="s">
        <v>329</v>
      </c>
      <c r="J12" s="51" t="s">
        <v>330</v>
      </c>
      <c r="K12" s="7" t="s">
        <v>457</v>
      </c>
      <c r="L12" s="7" t="s">
        <v>458</v>
      </c>
      <c r="M12" s="7"/>
      <c r="N12" s="7"/>
      <c r="O12" s="7"/>
      <c r="P12" s="22" t="s">
        <v>27</v>
      </c>
      <c r="Q12" s="22"/>
      <c r="R12" s="22"/>
    </row>
    <row r="13" spans="1:18" ht="100.9">
      <c r="A13" s="7" t="s">
        <v>459</v>
      </c>
      <c r="B13" s="7" t="s">
        <v>124</v>
      </c>
      <c r="C13" s="55" t="s">
        <v>406</v>
      </c>
      <c r="D13" s="7" t="s">
        <v>407</v>
      </c>
      <c r="E13" s="7" t="s">
        <v>408</v>
      </c>
      <c r="F13" s="8" t="s">
        <v>409</v>
      </c>
      <c r="G13" s="7" t="s">
        <v>460</v>
      </c>
      <c r="H13" s="7" t="s">
        <v>461</v>
      </c>
      <c r="I13" s="7" t="s">
        <v>462</v>
      </c>
      <c r="J13" s="7" t="s">
        <v>463</v>
      </c>
      <c r="K13" s="7" t="s">
        <v>464</v>
      </c>
      <c r="L13" s="7" t="s">
        <v>465</v>
      </c>
      <c r="M13" s="7"/>
      <c r="N13" s="7"/>
      <c r="O13" s="7"/>
      <c r="P13" s="22" t="s">
        <v>27</v>
      </c>
      <c r="Q13" s="22"/>
      <c r="R13" s="22"/>
    </row>
  </sheetData>
  <autoFilter ref="A1:R13" xr:uid="{5B62BA34-F890-4F0F-97A9-D78B5E8767D6}"/>
  <phoneticPr fontId="1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E3436-BBCC-4E60-BB9C-5904F13C996B}">
  <dimension ref="A1:M61"/>
  <sheetViews>
    <sheetView zoomScale="55" zoomScaleNormal="55" workbookViewId="0">
      <pane xSplit="1" ySplit="1" topLeftCell="F48" activePane="bottomRight" state="frozen"/>
      <selection pane="bottomRight" activeCell="F48" sqref="F48"/>
      <selection pane="bottomLeft" activeCell="A2" sqref="A2"/>
      <selection pane="topRight" activeCell="B1" sqref="B1"/>
    </sheetView>
  </sheetViews>
  <sheetFormatPr defaultColWidth="9.28515625" defaultRowHeight="14.45"/>
  <cols>
    <col min="1" max="1" width="9.28515625" customWidth="1"/>
    <col min="2" max="3" width="17.28515625" style="37" customWidth="1"/>
    <col min="4" max="5" width="18.140625" style="37" customWidth="1"/>
    <col min="6" max="7" width="195.5703125" style="1" customWidth="1"/>
    <col min="8" max="8" width="16.5703125" customWidth="1"/>
    <col min="9" max="9" width="58.42578125" customWidth="1"/>
    <col min="10" max="10" width="9.85546875" customWidth="1"/>
    <col min="11" max="11" width="14.85546875" customWidth="1"/>
    <col min="12" max="12" width="22.28515625" customWidth="1"/>
  </cols>
  <sheetData>
    <row r="1" spans="1:12" s="1" customFormat="1" ht="76.5" customHeight="1">
      <c r="A1" s="19" t="s">
        <v>270</v>
      </c>
      <c r="B1" s="48" t="s">
        <v>13</v>
      </c>
      <c r="C1" s="48" t="s">
        <v>170</v>
      </c>
      <c r="D1" s="49" t="s">
        <v>397</v>
      </c>
      <c r="E1" s="68" t="s">
        <v>398</v>
      </c>
      <c r="F1" s="19" t="s">
        <v>273</v>
      </c>
      <c r="G1" s="67" t="s">
        <v>399</v>
      </c>
      <c r="H1" s="20" t="s">
        <v>466</v>
      </c>
      <c r="I1" s="21" t="s">
        <v>467</v>
      </c>
      <c r="J1" s="23" t="s">
        <v>277</v>
      </c>
      <c r="K1" s="24" t="s">
        <v>403</v>
      </c>
      <c r="L1" s="25" t="s">
        <v>404</v>
      </c>
    </row>
    <row r="2" spans="1:12" ht="35.450000000000003" customHeight="1">
      <c r="A2" s="11" t="s">
        <v>468</v>
      </c>
      <c r="B2" s="46" t="s">
        <v>469</v>
      </c>
      <c r="C2" s="46" t="s">
        <v>470</v>
      </c>
      <c r="D2" s="47" t="s">
        <v>471</v>
      </c>
      <c r="E2" s="47" t="s">
        <v>472</v>
      </c>
      <c r="F2" s="11" t="s">
        <v>473</v>
      </c>
      <c r="G2" s="11" t="s">
        <v>474</v>
      </c>
      <c r="H2" s="10">
        <v>2</v>
      </c>
      <c r="I2" s="12"/>
      <c r="J2" s="27" t="s">
        <v>27</v>
      </c>
      <c r="K2" s="27"/>
      <c r="L2" s="28"/>
    </row>
    <row r="3" spans="1:12" ht="51.6" customHeight="1">
      <c r="A3" s="11" t="s">
        <v>475</v>
      </c>
      <c r="B3" s="46" t="s">
        <v>469</v>
      </c>
      <c r="C3" s="46" t="s">
        <v>470</v>
      </c>
      <c r="D3" s="47" t="s">
        <v>471</v>
      </c>
      <c r="E3" s="47" t="s">
        <v>472</v>
      </c>
      <c r="F3" s="11" t="s">
        <v>476</v>
      </c>
      <c r="G3" s="11" t="s">
        <v>477</v>
      </c>
      <c r="H3" s="10" t="s">
        <v>478</v>
      </c>
      <c r="I3" s="12"/>
      <c r="J3" s="27" t="s">
        <v>27</v>
      </c>
      <c r="K3" s="27"/>
      <c r="L3" s="28"/>
    </row>
    <row r="4" spans="1:12">
      <c r="A4" s="132" t="s">
        <v>479</v>
      </c>
      <c r="B4" s="133" t="s">
        <v>469</v>
      </c>
      <c r="C4" s="133" t="s">
        <v>470</v>
      </c>
      <c r="D4" s="134" t="s">
        <v>480</v>
      </c>
      <c r="E4" s="134" t="s">
        <v>481</v>
      </c>
      <c r="F4" s="132" t="s">
        <v>482</v>
      </c>
      <c r="G4" s="11" t="s">
        <v>483</v>
      </c>
      <c r="H4" s="52"/>
      <c r="I4" s="53"/>
      <c r="J4" s="27" t="s">
        <v>27</v>
      </c>
      <c r="K4" s="27"/>
      <c r="L4" s="28"/>
    </row>
    <row r="5" spans="1:12" ht="129.6">
      <c r="A5" s="11" t="s">
        <v>484</v>
      </c>
      <c r="B5" s="46" t="s">
        <v>469</v>
      </c>
      <c r="C5" s="46" t="s">
        <v>470</v>
      </c>
      <c r="D5" s="47" t="s">
        <v>471</v>
      </c>
      <c r="E5" s="47" t="s">
        <v>472</v>
      </c>
      <c r="F5" s="11" t="s">
        <v>485</v>
      </c>
      <c r="G5" s="132" t="s">
        <v>486</v>
      </c>
      <c r="H5" s="135" t="s">
        <v>487</v>
      </c>
      <c r="I5" s="12"/>
      <c r="J5" s="27" t="s">
        <v>27</v>
      </c>
      <c r="K5" s="27"/>
      <c r="L5" s="28"/>
    </row>
    <row r="6" spans="1:12" ht="57.6">
      <c r="A6" s="132" t="s">
        <v>488</v>
      </c>
      <c r="B6" s="132" t="s">
        <v>469</v>
      </c>
      <c r="C6" s="132" t="s">
        <v>470</v>
      </c>
      <c r="D6" s="132" t="s">
        <v>489</v>
      </c>
      <c r="E6" s="132" t="s">
        <v>490</v>
      </c>
      <c r="F6" s="132" t="s">
        <v>491</v>
      </c>
      <c r="G6" s="11" t="s">
        <v>492</v>
      </c>
      <c r="H6" s="135" t="s">
        <v>487</v>
      </c>
      <c r="I6" s="14"/>
      <c r="J6" s="27" t="s">
        <v>27</v>
      </c>
      <c r="K6" s="27"/>
      <c r="L6" s="28"/>
    </row>
    <row r="7" spans="1:12" ht="28.9">
      <c r="A7" s="11" t="s">
        <v>493</v>
      </c>
      <c r="B7" s="46" t="s">
        <v>282</v>
      </c>
      <c r="C7" s="46" t="s">
        <v>283</v>
      </c>
      <c r="D7" s="47" t="s">
        <v>284</v>
      </c>
      <c r="E7" s="47" t="s">
        <v>285</v>
      </c>
      <c r="F7" s="11" t="s">
        <v>286</v>
      </c>
      <c r="G7" s="11" t="s">
        <v>494</v>
      </c>
      <c r="H7" s="135" t="s">
        <v>495</v>
      </c>
      <c r="I7" s="12"/>
      <c r="J7" s="27" t="s">
        <v>27</v>
      </c>
      <c r="K7" s="27"/>
      <c r="L7" s="28"/>
    </row>
    <row r="8" spans="1:12">
      <c r="A8" s="11" t="s">
        <v>496</v>
      </c>
      <c r="B8" s="46" t="s">
        <v>282</v>
      </c>
      <c r="C8" s="46" t="s">
        <v>283</v>
      </c>
      <c r="D8" s="47" t="s">
        <v>290</v>
      </c>
      <c r="E8" s="47" t="s">
        <v>291</v>
      </c>
      <c r="F8" s="11" t="s">
        <v>292</v>
      </c>
      <c r="G8" s="11" t="s">
        <v>497</v>
      </c>
      <c r="H8" s="135" t="s">
        <v>495</v>
      </c>
      <c r="I8" s="13"/>
      <c r="J8" s="27" t="s">
        <v>27</v>
      </c>
      <c r="K8" s="27"/>
      <c r="L8" s="28"/>
    </row>
    <row r="9" spans="1:12" ht="57.6">
      <c r="A9" s="11" t="s">
        <v>498</v>
      </c>
      <c r="B9" s="46" t="s">
        <v>499</v>
      </c>
      <c r="C9" s="46" t="s">
        <v>500</v>
      </c>
      <c r="D9" s="47" t="s">
        <v>501</v>
      </c>
      <c r="E9" s="47" t="s">
        <v>502</v>
      </c>
      <c r="F9" s="11" t="s">
        <v>503</v>
      </c>
      <c r="G9" s="11" t="s">
        <v>504</v>
      </c>
      <c r="H9" s="135" t="s">
        <v>495</v>
      </c>
      <c r="I9" s="13" t="s">
        <v>505</v>
      </c>
      <c r="J9" s="27" t="s">
        <v>27</v>
      </c>
      <c r="K9" s="27"/>
      <c r="L9" s="28"/>
    </row>
    <row r="10" spans="1:12">
      <c r="A10" s="11" t="s">
        <v>506</v>
      </c>
      <c r="B10" s="46" t="s">
        <v>499</v>
      </c>
      <c r="C10" s="46" t="s">
        <v>500</v>
      </c>
      <c r="D10" s="47" t="s">
        <v>501</v>
      </c>
      <c r="E10" s="47" t="s">
        <v>502</v>
      </c>
      <c r="F10" s="11" t="s">
        <v>507</v>
      </c>
      <c r="G10" s="11" t="s">
        <v>508</v>
      </c>
      <c r="H10" s="135" t="s">
        <v>495</v>
      </c>
      <c r="I10" s="13"/>
      <c r="J10" s="27" t="s">
        <v>27</v>
      </c>
      <c r="K10" s="27"/>
      <c r="L10" s="28"/>
    </row>
    <row r="11" spans="1:12">
      <c r="A11" s="11" t="s">
        <v>509</v>
      </c>
      <c r="B11" s="46" t="s">
        <v>499</v>
      </c>
      <c r="C11" s="46" t="s">
        <v>500</v>
      </c>
      <c r="D11" s="47" t="s">
        <v>510</v>
      </c>
      <c r="E11" s="47" t="s">
        <v>285</v>
      </c>
      <c r="F11" s="11" t="s">
        <v>511</v>
      </c>
      <c r="G11" s="11" t="s">
        <v>512</v>
      </c>
      <c r="H11" s="135" t="s">
        <v>495</v>
      </c>
      <c r="I11" s="13"/>
      <c r="J11" s="27" t="s">
        <v>27</v>
      </c>
      <c r="K11" s="27"/>
      <c r="L11" s="28"/>
    </row>
    <row r="12" spans="1:12">
      <c r="A12" s="11" t="s">
        <v>513</v>
      </c>
      <c r="B12" s="46" t="s">
        <v>94</v>
      </c>
      <c r="C12" s="46" t="s">
        <v>222</v>
      </c>
      <c r="D12" s="47" t="s">
        <v>290</v>
      </c>
      <c r="E12" s="47" t="s">
        <v>291</v>
      </c>
      <c r="F12" s="11" t="s">
        <v>514</v>
      </c>
      <c r="G12" s="11" t="s">
        <v>515</v>
      </c>
      <c r="H12" s="135" t="s">
        <v>495</v>
      </c>
      <c r="I12" s="13"/>
      <c r="J12" s="27" t="s">
        <v>27</v>
      </c>
      <c r="K12" s="27"/>
      <c r="L12" s="28"/>
    </row>
    <row r="13" spans="1:12">
      <c r="A13" s="11" t="s">
        <v>516</v>
      </c>
      <c r="B13" s="46" t="s">
        <v>94</v>
      </c>
      <c r="C13" s="46" t="s">
        <v>222</v>
      </c>
      <c r="D13" s="47" t="s">
        <v>517</v>
      </c>
      <c r="E13" s="47" t="s">
        <v>518</v>
      </c>
      <c r="F13" s="132" t="s">
        <v>519</v>
      </c>
      <c r="G13" s="11" t="s">
        <v>520</v>
      </c>
      <c r="H13" s="136" t="s">
        <v>521</v>
      </c>
      <c r="I13" s="13"/>
      <c r="J13" s="27" t="s">
        <v>27</v>
      </c>
      <c r="K13" s="27"/>
      <c r="L13" s="28"/>
    </row>
    <row r="14" spans="1:12">
      <c r="A14" s="11" t="s">
        <v>522</v>
      </c>
      <c r="B14" s="46" t="s">
        <v>94</v>
      </c>
      <c r="C14" s="46" t="s">
        <v>222</v>
      </c>
      <c r="D14" s="47" t="s">
        <v>523</v>
      </c>
      <c r="E14" s="47" t="s">
        <v>524</v>
      </c>
      <c r="F14" s="11" t="s">
        <v>525</v>
      </c>
      <c r="G14" s="11" t="s">
        <v>526</v>
      </c>
      <c r="H14" s="136" t="s">
        <v>521</v>
      </c>
      <c r="I14" s="13"/>
      <c r="J14" s="27" t="s">
        <v>27</v>
      </c>
      <c r="K14" s="27"/>
      <c r="L14" s="28"/>
    </row>
    <row r="15" spans="1:12" ht="38.1" customHeight="1">
      <c r="A15" s="11" t="s">
        <v>527</v>
      </c>
      <c r="B15" s="46" t="s">
        <v>94</v>
      </c>
      <c r="C15" s="46" t="s">
        <v>222</v>
      </c>
      <c r="D15" s="47" t="s">
        <v>501</v>
      </c>
      <c r="E15" s="47" t="s">
        <v>502</v>
      </c>
      <c r="F15" s="11" t="s">
        <v>528</v>
      </c>
      <c r="G15" s="11" t="s">
        <v>529</v>
      </c>
      <c r="H15" s="136" t="s">
        <v>521</v>
      </c>
      <c r="I15" s="13"/>
      <c r="J15" s="27" t="s">
        <v>27</v>
      </c>
      <c r="K15" s="27"/>
      <c r="L15" s="28"/>
    </row>
    <row r="16" spans="1:12" ht="38.1" customHeight="1">
      <c r="A16" s="132" t="s">
        <v>530</v>
      </c>
      <c r="B16" s="133" t="s">
        <v>94</v>
      </c>
      <c r="C16" s="133" t="s">
        <v>222</v>
      </c>
      <c r="D16" s="134" t="s">
        <v>489</v>
      </c>
      <c r="E16" s="134" t="s">
        <v>490</v>
      </c>
      <c r="F16" s="132" t="s">
        <v>531</v>
      </c>
      <c r="G16" s="11" t="s">
        <v>532</v>
      </c>
      <c r="H16" s="136" t="s">
        <v>533</v>
      </c>
      <c r="I16" s="13"/>
      <c r="J16" s="27" t="s">
        <v>27</v>
      </c>
      <c r="K16" s="27"/>
      <c r="L16" s="28"/>
    </row>
    <row r="17" spans="1:12" ht="51" customHeight="1">
      <c r="A17" s="11" t="s">
        <v>534</v>
      </c>
      <c r="B17" s="46" t="s">
        <v>31</v>
      </c>
      <c r="C17" s="46" t="s">
        <v>183</v>
      </c>
      <c r="D17" s="47" t="s">
        <v>535</v>
      </c>
      <c r="E17" s="47" t="s">
        <v>536</v>
      </c>
      <c r="F17" s="132" t="s">
        <v>537</v>
      </c>
      <c r="G17" s="11" t="s">
        <v>538</v>
      </c>
      <c r="H17" s="135" t="s">
        <v>539</v>
      </c>
      <c r="I17" s="13"/>
      <c r="J17" s="27" t="s">
        <v>27</v>
      </c>
      <c r="K17" s="27"/>
      <c r="L17" s="28"/>
    </row>
    <row r="18" spans="1:12" ht="21.6" customHeight="1">
      <c r="A18" s="11" t="s">
        <v>540</v>
      </c>
      <c r="B18" s="46" t="s">
        <v>31</v>
      </c>
      <c r="C18" s="46" t="s">
        <v>183</v>
      </c>
      <c r="D18" s="47" t="s">
        <v>541</v>
      </c>
      <c r="E18" s="47" t="s">
        <v>542</v>
      </c>
      <c r="F18" s="132" t="s">
        <v>543</v>
      </c>
      <c r="G18" s="11" t="s">
        <v>544</v>
      </c>
      <c r="H18" s="135" t="s">
        <v>539</v>
      </c>
      <c r="I18" s="13"/>
      <c r="J18" s="27" t="s">
        <v>27</v>
      </c>
      <c r="K18" s="27"/>
      <c r="L18" s="28"/>
    </row>
    <row r="19" spans="1:12" ht="67.5" customHeight="1">
      <c r="A19" s="11" t="s">
        <v>545</v>
      </c>
      <c r="B19" s="46" t="s">
        <v>31</v>
      </c>
      <c r="C19" s="46" t="s">
        <v>183</v>
      </c>
      <c r="D19" s="47" t="s">
        <v>295</v>
      </c>
      <c r="E19" s="47" t="s">
        <v>296</v>
      </c>
      <c r="F19" s="132" t="s">
        <v>546</v>
      </c>
      <c r="G19" s="11" t="s">
        <v>547</v>
      </c>
      <c r="H19" s="135" t="s">
        <v>539</v>
      </c>
      <c r="I19" s="13"/>
      <c r="J19" s="27" t="s">
        <v>27</v>
      </c>
      <c r="K19" s="27"/>
      <c r="L19" s="28"/>
    </row>
    <row r="20" spans="1:12" ht="28.9">
      <c r="A20" s="11" t="s">
        <v>548</v>
      </c>
      <c r="B20" s="46" t="s">
        <v>31</v>
      </c>
      <c r="C20" s="46" t="s">
        <v>183</v>
      </c>
      <c r="D20" s="47" t="s">
        <v>295</v>
      </c>
      <c r="E20" s="47" t="s">
        <v>296</v>
      </c>
      <c r="F20" s="11" t="s">
        <v>549</v>
      </c>
      <c r="G20" s="11" t="s">
        <v>550</v>
      </c>
      <c r="H20" s="135" t="s">
        <v>539</v>
      </c>
      <c r="I20" s="13"/>
      <c r="J20" s="27" t="s">
        <v>27</v>
      </c>
      <c r="K20" s="27"/>
      <c r="L20" s="28"/>
    </row>
    <row r="21" spans="1:12" ht="28.9">
      <c r="A21" s="11" t="s">
        <v>551</v>
      </c>
      <c r="B21" s="46" t="s">
        <v>31</v>
      </c>
      <c r="C21" s="46" t="s">
        <v>183</v>
      </c>
      <c r="D21" s="47" t="s">
        <v>510</v>
      </c>
      <c r="E21" s="47" t="s">
        <v>285</v>
      </c>
      <c r="F21" s="11" t="s">
        <v>552</v>
      </c>
      <c r="G21" s="11" t="s">
        <v>553</v>
      </c>
      <c r="H21" s="135" t="s">
        <v>539</v>
      </c>
      <c r="I21" s="13"/>
      <c r="J21" s="27" t="s">
        <v>27</v>
      </c>
      <c r="K21" s="27"/>
      <c r="L21" s="28"/>
    </row>
    <row r="22" spans="1:12" ht="60.95" customHeight="1">
      <c r="A22" s="11" t="s">
        <v>554</v>
      </c>
      <c r="B22" s="46" t="s">
        <v>31</v>
      </c>
      <c r="C22" s="46" t="s">
        <v>183</v>
      </c>
      <c r="D22" s="47" t="s">
        <v>489</v>
      </c>
      <c r="E22" s="47" t="s">
        <v>490</v>
      </c>
      <c r="F22" s="11" t="s">
        <v>555</v>
      </c>
      <c r="G22" s="11" t="s">
        <v>556</v>
      </c>
      <c r="H22" s="135" t="s">
        <v>539</v>
      </c>
      <c r="I22" s="13" t="s">
        <v>557</v>
      </c>
      <c r="J22" s="27" t="s">
        <v>27</v>
      </c>
      <c r="K22" s="27"/>
      <c r="L22" s="28"/>
    </row>
    <row r="23" spans="1:12" ht="57.6">
      <c r="A23" s="11" t="s">
        <v>558</v>
      </c>
      <c r="B23" s="46" t="s">
        <v>31</v>
      </c>
      <c r="C23" s="46" t="s">
        <v>183</v>
      </c>
      <c r="D23" s="47" t="s">
        <v>489</v>
      </c>
      <c r="E23" s="47" t="s">
        <v>490</v>
      </c>
      <c r="F23" s="11" t="s">
        <v>559</v>
      </c>
      <c r="G23" s="132" t="s">
        <v>560</v>
      </c>
      <c r="H23" s="135" t="s">
        <v>539</v>
      </c>
      <c r="I23" s="13" t="s">
        <v>557</v>
      </c>
      <c r="J23" s="27" t="s">
        <v>27</v>
      </c>
      <c r="K23" s="27"/>
      <c r="L23" s="28"/>
    </row>
    <row r="24" spans="1:12" ht="57.6">
      <c r="A24" s="11" t="s">
        <v>561</v>
      </c>
      <c r="B24" s="46" t="s">
        <v>31</v>
      </c>
      <c r="C24" s="46" t="s">
        <v>183</v>
      </c>
      <c r="D24" s="134" t="s">
        <v>290</v>
      </c>
      <c r="E24" s="134" t="s">
        <v>291</v>
      </c>
      <c r="F24" s="11" t="s">
        <v>562</v>
      </c>
      <c r="G24" s="11" t="s">
        <v>563</v>
      </c>
      <c r="H24" s="135" t="s">
        <v>539</v>
      </c>
      <c r="I24" s="13" t="s">
        <v>557</v>
      </c>
      <c r="J24" s="27" t="s">
        <v>27</v>
      </c>
      <c r="K24" s="27"/>
      <c r="L24" s="28"/>
    </row>
    <row r="25" spans="1:12" ht="57.6">
      <c r="A25" s="11" t="s">
        <v>564</v>
      </c>
      <c r="B25" s="46" t="s">
        <v>31</v>
      </c>
      <c r="C25" s="46" t="s">
        <v>183</v>
      </c>
      <c r="D25" s="47" t="s">
        <v>489</v>
      </c>
      <c r="E25" s="47" t="s">
        <v>490</v>
      </c>
      <c r="F25" s="11" t="s">
        <v>565</v>
      </c>
      <c r="G25" s="11" t="s">
        <v>566</v>
      </c>
      <c r="H25" s="135" t="s">
        <v>539</v>
      </c>
      <c r="I25" s="13" t="s">
        <v>557</v>
      </c>
      <c r="J25" s="27" t="s">
        <v>27</v>
      </c>
      <c r="K25" s="27"/>
      <c r="L25" s="28"/>
    </row>
    <row r="26" spans="1:12" ht="28.9">
      <c r="A26" s="11" t="s">
        <v>567</v>
      </c>
      <c r="B26" s="46" t="s">
        <v>31</v>
      </c>
      <c r="C26" s="46" t="s">
        <v>183</v>
      </c>
      <c r="D26" s="47" t="s">
        <v>535</v>
      </c>
      <c r="E26" s="47" t="s">
        <v>536</v>
      </c>
      <c r="F26" s="11" t="s">
        <v>568</v>
      </c>
      <c r="G26" s="11" t="s">
        <v>569</v>
      </c>
      <c r="H26" s="135" t="s">
        <v>539</v>
      </c>
      <c r="I26" s="13"/>
      <c r="J26" s="27" t="s">
        <v>27</v>
      </c>
      <c r="K26" s="27"/>
      <c r="L26" s="28"/>
    </row>
    <row r="27" spans="1:12">
      <c r="A27" s="11" t="s">
        <v>570</v>
      </c>
      <c r="B27" s="46" t="s">
        <v>571</v>
      </c>
      <c r="C27" s="46" t="s">
        <v>572</v>
      </c>
      <c r="D27" s="47" t="s">
        <v>573</v>
      </c>
      <c r="E27" s="47" t="s">
        <v>574</v>
      </c>
      <c r="F27" s="11" t="s">
        <v>575</v>
      </c>
      <c r="G27" s="11" t="s">
        <v>576</v>
      </c>
      <c r="H27" s="135" t="s">
        <v>539</v>
      </c>
      <c r="I27" s="13"/>
      <c r="J27" s="27" t="s">
        <v>27</v>
      </c>
      <c r="K27" s="27"/>
      <c r="L27" s="28"/>
    </row>
    <row r="28" spans="1:12" ht="32.65" customHeight="1">
      <c r="A28" s="11" t="s">
        <v>577</v>
      </c>
      <c r="B28" s="46" t="s">
        <v>571</v>
      </c>
      <c r="C28" s="46" t="s">
        <v>572</v>
      </c>
      <c r="D28" s="47" t="s">
        <v>573</v>
      </c>
      <c r="E28" s="47" t="s">
        <v>574</v>
      </c>
      <c r="F28" s="132" t="s">
        <v>578</v>
      </c>
      <c r="G28" s="132" t="s">
        <v>579</v>
      </c>
      <c r="H28" s="135" t="s">
        <v>539</v>
      </c>
      <c r="I28" s="13"/>
      <c r="J28" s="27" t="s">
        <v>27</v>
      </c>
      <c r="K28" s="27"/>
      <c r="L28" s="28"/>
    </row>
    <row r="29" spans="1:12" ht="28.9">
      <c r="A29" s="11" t="s">
        <v>580</v>
      </c>
      <c r="B29" s="46" t="s">
        <v>571</v>
      </c>
      <c r="C29" s="46" t="s">
        <v>572</v>
      </c>
      <c r="D29" s="47" t="s">
        <v>314</v>
      </c>
      <c r="E29" s="47" t="s">
        <v>315</v>
      </c>
      <c r="F29" s="132" t="s">
        <v>581</v>
      </c>
      <c r="G29" s="132" t="s">
        <v>582</v>
      </c>
      <c r="H29" s="135" t="s">
        <v>539</v>
      </c>
      <c r="I29" s="13"/>
      <c r="J29" s="27" t="s">
        <v>27</v>
      </c>
      <c r="K29" s="27"/>
      <c r="L29" s="28"/>
    </row>
    <row r="30" spans="1:12" ht="28.9">
      <c r="A30" s="11" t="s">
        <v>583</v>
      </c>
      <c r="B30" s="46" t="s">
        <v>584</v>
      </c>
      <c r="C30" s="46" t="s">
        <v>585</v>
      </c>
      <c r="D30" s="47" t="s">
        <v>324</v>
      </c>
      <c r="E30" s="47" t="s">
        <v>325</v>
      </c>
      <c r="F30" s="132" t="s">
        <v>586</v>
      </c>
      <c r="G30" s="132" t="s">
        <v>587</v>
      </c>
      <c r="H30" s="136" t="s">
        <v>588</v>
      </c>
      <c r="I30" s="14"/>
      <c r="J30" s="27" t="s">
        <v>27</v>
      </c>
      <c r="K30" s="27"/>
      <c r="L30" s="28"/>
    </row>
    <row r="31" spans="1:12" ht="28.9">
      <c r="A31" s="11" t="s">
        <v>589</v>
      </c>
      <c r="B31" s="46" t="s">
        <v>584</v>
      </c>
      <c r="C31" s="46" t="s">
        <v>585</v>
      </c>
      <c r="D31" s="47" t="s">
        <v>324</v>
      </c>
      <c r="E31" s="47" t="s">
        <v>325</v>
      </c>
      <c r="F31" s="132" t="s">
        <v>590</v>
      </c>
      <c r="G31" s="132" t="s">
        <v>591</v>
      </c>
      <c r="H31" s="136" t="s">
        <v>588</v>
      </c>
      <c r="I31" s="14"/>
      <c r="J31" s="27" t="s">
        <v>27</v>
      </c>
      <c r="K31" s="27"/>
      <c r="L31" s="28"/>
    </row>
    <row r="32" spans="1:12" ht="28.9">
      <c r="A32" s="11" t="s">
        <v>592</v>
      </c>
      <c r="B32" s="46" t="s">
        <v>584</v>
      </c>
      <c r="C32" s="46" t="s">
        <v>585</v>
      </c>
      <c r="D32" s="47" t="s">
        <v>593</v>
      </c>
      <c r="E32" s="47" t="s">
        <v>594</v>
      </c>
      <c r="F32" s="132" t="s">
        <v>595</v>
      </c>
      <c r="G32" s="11" t="s">
        <v>596</v>
      </c>
      <c r="H32" s="136" t="s">
        <v>588</v>
      </c>
      <c r="I32" s="13"/>
      <c r="J32" s="27" t="s">
        <v>27</v>
      </c>
      <c r="K32" s="27"/>
      <c r="L32" s="28"/>
    </row>
    <row r="33" spans="1:13" ht="57.6">
      <c r="A33" s="132" t="s">
        <v>597</v>
      </c>
      <c r="B33" s="137" t="s">
        <v>571</v>
      </c>
      <c r="C33" s="137" t="s">
        <v>572</v>
      </c>
      <c r="D33" s="138" t="s">
        <v>573</v>
      </c>
      <c r="E33" s="138" t="s">
        <v>574</v>
      </c>
      <c r="F33" s="138" t="s">
        <v>598</v>
      </c>
      <c r="G33" s="138" t="s">
        <v>599</v>
      </c>
      <c r="H33" s="136" t="s">
        <v>588</v>
      </c>
      <c r="I33" s="13" t="s">
        <v>557</v>
      </c>
      <c r="J33" s="27" t="s">
        <v>27</v>
      </c>
      <c r="K33" s="27"/>
      <c r="L33" s="28"/>
      <c r="M33" s="2"/>
    </row>
    <row r="34" spans="1:13" ht="28.9">
      <c r="A34" s="132" t="s">
        <v>600</v>
      </c>
      <c r="B34" s="138" t="s">
        <v>571</v>
      </c>
      <c r="C34" s="138" t="s">
        <v>572</v>
      </c>
      <c r="D34" s="138" t="s">
        <v>601</v>
      </c>
      <c r="E34" s="138" t="s">
        <v>602</v>
      </c>
      <c r="F34" s="138" t="s">
        <v>603</v>
      </c>
      <c r="G34" s="138" t="s">
        <v>604</v>
      </c>
      <c r="H34" s="139" t="s">
        <v>521</v>
      </c>
      <c r="I34" s="56"/>
      <c r="J34" s="27" t="s">
        <v>27</v>
      </c>
      <c r="K34" s="27"/>
      <c r="L34" s="28"/>
      <c r="M34" s="2"/>
    </row>
    <row r="35" spans="1:13" ht="28.9">
      <c r="A35" s="11" t="s">
        <v>605</v>
      </c>
      <c r="B35" s="46" t="s">
        <v>606</v>
      </c>
      <c r="C35" s="46" t="s">
        <v>607</v>
      </c>
      <c r="D35" s="47" t="s">
        <v>608</v>
      </c>
      <c r="E35" s="47" t="s">
        <v>609</v>
      </c>
      <c r="F35" s="11" t="s">
        <v>610</v>
      </c>
      <c r="G35" s="11" t="s">
        <v>611</v>
      </c>
      <c r="H35" s="136" t="s">
        <v>612</v>
      </c>
      <c r="I35" s="13"/>
      <c r="J35" s="27" t="s">
        <v>27</v>
      </c>
      <c r="K35" s="27"/>
      <c r="L35" s="28"/>
    </row>
    <row r="36" spans="1:13" ht="34.15" customHeight="1">
      <c r="A36" s="11" t="s">
        <v>613</v>
      </c>
      <c r="B36" s="46" t="s">
        <v>606</v>
      </c>
      <c r="C36" s="46" t="s">
        <v>607</v>
      </c>
      <c r="D36" s="47" t="s">
        <v>608</v>
      </c>
      <c r="E36" s="47" t="s">
        <v>609</v>
      </c>
      <c r="F36" s="11" t="s">
        <v>614</v>
      </c>
      <c r="G36" s="11" t="s">
        <v>615</v>
      </c>
      <c r="H36" s="136" t="s">
        <v>612</v>
      </c>
      <c r="I36" s="13"/>
      <c r="J36" s="27" t="s">
        <v>27</v>
      </c>
      <c r="K36" s="27"/>
      <c r="L36" s="28"/>
    </row>
    <row r="37" spans="1:13">
      <c r="A37" s="11" t="s">
        <v>616</v>
      </c>
      <c r="B37" s="46" t="s">
        <v>606</v>
      </c>
      <c r="C37" s="46" t="s">
        <v>607</v>
      </c>
      <c r="D37" s="47" t="s">
        <v>608</v>
      </c>
      <c r="E37" s="47" t="s">
        <v>609</v>
      </c>
      <c r="F37" s="11" t="s">
        <v>617</v>
      </c>
      <c r="G37" s="11" t="s">
        <v>618</v>
      </c>
      <c r="H37" s="136" t="s">
        <v>612</v>
      </c>
      <c r="I37" s="13"/>
      <c r="J37" s="27" t="s">
        <v>27</v>
      </c>
      <c r="K37" s="27"/>
      <c r="L37" s="28"/>
    </row>
    <row r="38" spans="1:13" ht="28.9">
      <c r="A38" s="11" t="s">
        <v>619</v>
      </c>
      <c r="B38" s="46" t="s">
        <v>606</v>
      </c>
      <c r="C38" s="46" t="s">
        <v>607</v>
      </c>
      <c r="D38" s="47" t="s">
        <v>608</v>
      </c>
      <c r="E38" s="47" t="s">
        <v>609</v>
      </c>
      <c r="F38" s="132" t="s">
        <v>620</v>
      </c>
      <c r="G38" s="132" t="s">
        <v>621</v>
      </c>
      <c r="H38" s="136" t="s">
        <v>612</v>
      </c>
      <c r="I38" s="13"/>
      <c r="J38" s="27" t="s">
        <v>27</v>
      </c>
      <c r="K38" s="27"/>
      <c r="L38" s="28"/>
    </row>
    <row r="39" spans="1:13">
      <c r="A39" s="11" t="s">
        <v>622</v>
      </c>
      <c r="B39" s="46" t="s">
        <v>606</v>
      </c>
      <c r="C39" s="46" t="s">
        <v>607</v>
      </c>
      <c r="D39" s="47" t="s">
        <v>608</v>
      </c>
      <c r="E39" s="47" t="s">
        <v>609</v>
      </c>
      <c r="F39" s="11" t="s">
        <v>623</v>
      </c>
      <c r="G39" s="11" t="s">
        <v>624</v>
      </c>
      <c r="H39" s="136" t="s">
        <v>612</v>
      </c>
      <c r="I39" s="13"/>
      <c r="J39" s="27" t="s">
        <v>27</v>
      </c>
      <c r="K39" s="27"/>
      <c r="L39" s="28"/>
    </row>
    <row r="40" spans="1:13">
      <c r="A40" s="11" t="s">
        <v>625</v>
      </c>
      <c r="B40" s="46" t="s">
        <v>606</v>
      </c>
      <c r="C40" s="46" t="s">
        <v>607</v>
      </c>
      <c r="D40" s="47" t="s">
        <v>626</v>
      </c>
      <c r="E40" s="47" t="s">
        <v>627</v>
      </c>
      <c r="F40" s="11" t="s">
        <v>628</v>
      </c>
      <c r="G40" s="11" t="s">
        <v>629</v>
      </c>
      <c r="H40" s="136" t="s">
        <v>630</v>
      </c>
      <c r="I40" s="13"/>
      <c r="J40" s="27" t="s">
        <v>27</v>
      </c>
      <c r="K40" s="27"/>
      <c r="L40" s="28"/>
    </row>
    <row r="41" spans="1:13">
      <c r="A41" s="11" t="s">
        <v>631</v>
      </c>
      <c r="B41" s="46" t="s">
        <v>606</v>
      </c>
      <c r="C41" s="46" t="s">
        <v>607</v>
      </c>
      <c r="D41" s="47" t="s">
        <v>626</v>
      </c>
      <c r="E41" s="47" t="s">
        <v>627</v>
      </c>
      <c r="F41" s="11" t="s">
        <v>632</v>
      </c>
      <c r="G41" s="11" t="s">
        <v>633</v>
      </c>
      <c r="H41" s="136" t="s">
        <v>630</v>
      </c>
      <c r="I41" s="13"/>
      <c r="J41" s="27" t="s">
        <v>27</v>
      </c>
      <c r="K41" s="27"/>
      <c r="L41" s="28"/>
    </row>
    <row r="42" spans="1:13" ht="43.15">
      <c r="A42" s="11" t="s">
        <v>634</v>
      </c>
      <c r="B42" s="46" t="s">
        <v>460</v>
      </c>
      <c r="C42" s="46" t="s">
        <v>461</v>
      </c>
      <c r="D42" s="47" t="s">
        <v>462</v>
      </c>
      <c r="E42" s="47" t="s">
        <v>463</v>
      </c>
      <c r="F42" s="132" t="s">
        <v>635</v>
      </c>
      <c r="G42" s="132" t="s">
        <v>636</v>
      </c>
      <c r="H42" s="136" t="s">
        <v>637</v>
      </c>
      <c r="I42" s="13"/>
      <c r="J42" s="27" t="s">
        <v>27</v>
      </c>
      <c r="K42" s="27"/>
      <c r="L42" s="28"/>
    </row>
    <row r="43" spans="1:13" ht="28.9">
      <c r="A43" s="11" t="s">
        <v>638</v>
      </c>
      <c r="B43" s="46" t="s">
        <v>460</v>
      </c>
      <c r="C43" s="46" t="s">
        <v>461</v>
      </c>
      <c r="D43" s="47" t="s">
        <v>462</v>
      </c>
      <c r="E43" s="47" t="s">
        <v>463</v>
      </c>
      <c r="F43" s="11" t="s">
        <v>639</v>
      </c>
      <c r="G43" s="11" t="s">
        <v>640</v>
      </c>
      <c r="H43" s="136" t="s">
        <v>637</v>
      </c>
      <c r="I43" s="13"/>
      <c r="J43" s="27" t="s">
        <v>27</v>
      </c>
      <c r="K43" s="27"/>
      <c r="L43" s="28"/>
    </row>
    <row r="44" spans="1:13" ht="28.9">
      <c r="A44" s="11" t="s">
        <v>641</v>
      </c>
      <c r="B44" s="46" t="s">
        <v>460</v>
      </c>
      <c r="C44" s="46" t="s">
        <v>461</v>
      </c>
      <c r="D44" s="47" t="s">
        <v>501</v>
      </c>
      <c r="E44" s="47" t="s">
        <v>502</v>
      </c>
      <c r="F44" s="11" t="s">
        <v>642</v>
      </c>
      <c r="G44" s="11" t="s">
        <v>643</v>
      </c>
      <c r="H44" s="136" t="s">
        <v>637</v>
      </c>
      <c r="I44" s="13"/>
      <c r="J44" s="27" t="s">
        <v>27</v>
      </c>
      <c r="K44" s="27"/>
      <c r="L44" s="28"/>
    </row>
    <row r="45" spans="1:13" ht="43.15">
      <c r="A45" s="11" t="s">
        <v>644</v>
      </c>
      <c r="B45" s="46" t="s">
        <v>24</v>
      </c>
      <c r="C45" s="46" t="s">
        <v>179</v>
      </c>
      <c r="D45" s="47" t="s">
        <v>329</v>
      </c>
      <c r="E45" s="47" t="s">
        <v>330</v>
      </c>
      <c r="F45" s="11" t="s">
        <v>331</v>
      </c>
      <c r="G45" s="11" t="s">
        <v>645</v>
      </c>
      <c r="H45" s="136" t="s">
        <v>646</v>
      </c>
      <c r="I45" s="14"/>
      <c r="J45" s="27" t="s">
        <v>27</v>
      </c>
      <c r="K45" s="27"/>
      <c r="L45" s="28"/>
    </row>
    <row r="46" spans="1:13" ht="28.9">
      <c r="A46" s="11" t="s">
        <v>647</v>
      </c>
      <c r="B46" s="46" t="s">
        <v>24</v>
      </c>
      <c r="C46" s="46" t="s">
        <v>179</v>
      </c>
      <c r="D46" s="47" t="s">
        <v>334</v>
      </c>
      <c r="E46" s="47" t="s">
        <v>335</v>
      </c>
      <c r="F46" s="11" t="s">
        <v>377</v>
      </c>
      <c r="G46" s="11" t="s">
        <v>648</v>
      </c>
      <c r="H46" s="136" t="s">
        <v>646</v>
      </c>
      <c r="I46" s="14"/>
      <c r="J46" s="27" t="s">
        <v>27</v>
      </c>
      <c r="K46" s="27"/>
      <c r="L46" s="28"/>
    </row>
    <row r="47" spans="1:13" ht="28.9">
      <c r="A47" s="11" t="s">
        <v>649</v>
      </c>
      <c r="B47" s="46" t="s">
        <v>24</v>
      </c>
      <c r="C47" s="46" t="s">
        <v>179</v>
      </c>
      <c r="D47" s="47" t="s">
        <v>334</v>
      </c>
      <c r="E47" s="47" t="s">
        <v>335</v>
      </c>
      <c r="F47" s="11" t="s">
        <v>650</v>
      </c>
      <c r="G47" s="11" t="s">
        <v>651</v>
      </c>
      <c r="H47" s="136" t="s">
        <v>646</v>
      </c>
      <c r="I47" s="14"/>
      <c r="J47" s="27" t="s">
        <v>27</v>
      </c>
      <c r="K47" s="27"/>
      <c r="L47" s="28"/>
    </row>
    <row r="48" spans="1:13" ht="57" customHeight="1">
      <c r="A48" s="11" t="s">
        <v>652</v>
      </c>
      <c r="B48" s="46" t="s">
        <v>24</v>
      </c>
      <c r="C48" s="46" t="s">
        <v>179</v>
      </c>
      <c r="D48" s="47" t="s">
        <v>334</v>
      </c>
      <c r="E48" s="47" t="s">
        <v>335</v>
      </c>
      <c r="F48" s="11" t="s">
        <v>653</v>
      </c>
      <c r="G48" s="11" t="s">
        <v>654</v>
      </c>
      <c r="H48" s="136" t="s">
        <v>646</v>
      </c>
      <c r="I48" s="15" t="s">
        <v>655</v>
      </c>
      <c r="J48" s="27" t="s">
        <v>27</v>
      </c>
      <c r="K48" s="27"/>
      <c r="L48" s="28"/>
    </row>
    <row r="49" spans="1:12" ht="63.95" customHeight="1">
      <c r="A49" s="11" t="s">
        <v>656</v>
      </c>
      <c r="B49" s="46" t="s">
        <v>24</v>
      </c>
      <c r="C49" s="46" t="s">
        <v>179</v>
      </c>
      <c r="D49" s="47" t="s">
        <v>417</v>
      </c>
      <c r="E49" s="47" t="s">
        <v>418</v>
      </c>
      <c r="F49" s="132" t="s">
        <v>657</v>
      </c>
      <c r="G49" s="132" t="s">
        <v>658</v>
      </c>
      <c r="H49" s="136" t="s">
        <v>646</v>
      </c>
      <c r="I49" s="15" t="s">
        <v>659</v>
      </c>
      <c r="J49" s="27" t="s">
        <v>27</v>
      </c>
      <c r="K49" s="27"/>
      <c r="L49" s="28"/>
    </row>
    <row r="50" spans="1:12" ht="66" customHeight="1">
      <c r="A50" s="11" t="s">
        <v>660</v>
      </c>
      <c r="B50" s="46" t="s">
        <v>24</v>
      </c>
      <c r="C50" s="46" t="s">
        <v>179</v>
      </c>
      <c r="D50" s="47" t="s">
        <v>417</v>
      </c>
      <c r="E50" s="47" t="s">
        <v>418</v>
      </c>
      <c r="F50" s="11" t="s">
        <v>661</v>
      </c>
      <c r="G50" s="11" t="s">
        <v>662</v>
      </c>
      <c r="H50" s="136" t="s">
        <v>646</v>
      </c>
      <c r="I50" s="16" t="s">
        <v>663</v>
      </c>
      <c r="J50" s="27" t="s">
        <v>27</v>
      </c>
      <c r="K50" s="27"/>
      <c r="L50" s="28"/>
    </row>
    <row r="51" spans="1:12" ht="90" customHeight="1">
      <c r="A51" s="11" t="s">
        <v>664</v>
      </c>
      <c r="B51" s="46" t="s">
        <v>24</v>
      </c>
      <c r="C51" s="46" t="s">
        <v>179</v>
      </c>
      <c r="D51" s="47" t="s">
        <v>417</v>
      </c>
      <c r="E51" s="47" t="s">
        <v>418</v>
      </c>
      <c r="F51" s="11" t="s">
        <v>665</v>
      </c>
      <c r="G51" s="11" t="s">
        <v>666</v>
      </c>
      <c r="H51" s="136" t="s">
        <v>646</v>
      </c>
      <c r="I51" s="16" t="s">
        <v>667</v>
      </c>
      <c r="J51" s="27" t="s">
        <v>27</v>
      </c>
      <c r="K51" s="27"/>
      <c r="L51" s="28"/>
    </row>
    <row r="52" spans="1:12" ht="28.9">
      <c r="A52" s="132" t="s">
        <v>668</v>
      </c>
      <c r="B52" s="46" t="s">
        <v>89</v>
      </c>
      <c r="C52" s="46" t="s">
        <v>219</v>
      </c>
      <c r="D52" s="47" t="s">
        <v>669</v>
      </c>
      <c r="E52" s="47" t="s">
        <v>670</v>
      </c>
      <c r="F52" s="11" t="s">
        <v>671</v>
      </c>
      <c r="G52" s="11" t="s">
        <v>672</v>
      </c>
      <c r="H52" s="135" t="s">
        <v>673</v>
      </c>
      <c r="I52" s="13"/>
      <c r="J52" s="27" t="s">
        <v>27</v>
      </c>
      <c r="K52" s="27"/>
      <c r="L52" s="28"/>
    </row>
    <row r="53" spans="1:12" ht="63" customHeight="1">
      <c r="A53" s="65" t="s">
        <v>674</v>
      </c>
      <c r="B53" s="66" t="s">
        <v>89</v>
      </c>
      <c r="C53" s="66" t="s">
        <v>219</v>
      </c>
      <c r="D53" s="65" t="s">
        <v>669</v>
      </c>
      <c r="E53" s="65" t="s">
        <v>670</v>
      </c>
      <c r="F53" s="65" t="s">
        <v>675</v>
      </c>
      <c r="G53" s="65" t="s">
        <v>676</v>
      </c>
      <c r="H53" s="135" t="s">
        <v>673</v>
      </c>
      <c r="I53" s="13" t="s">
        <v>557</v>
      </c>
      <c r="J53" s="27"/>
      <c r="K53" s="27"/>
      <c r="L53" s="28"/>
    </row>
    <row r="54" spans="1:12" ht="57.6">
      <c r="A54" s="132" t="s">
        <v>677</v>
      </c>
      <c r="B54" s="46" t="s">
        <v>89</v>
      </c>
      <c r="C54" s="46" t="s">
        <v>219</v>
      </c>
      <c r="D54" s="47" t="s">
        <v>669</v>
      </c>
      <c r="E54" s="47" t="s">
        <v>670</v>
      </c>
      <c r="F54" s="132" t="s">
        <v>678</v>
      </c>
      <c r="G54" s="11" t="s">
        <v>679</v>
      </c>
      <c r="H54" s="135" t="s">
        <v>673</v>
      </c>
      <c r="I54" s="13"/>
      <c r="J54" s="27" t="s">
        <v>27</v>
      </c>
      <c r="K54" s="27"/>
      <c r="L54" s="28"/>
    </row>
    <row r="55" spans="1:12" ht="61.35" customHeight="1">
      <c r="A55" s="132" t="s">
        <v>680</v>
      </c>
      <c r="B55" s="46" t="s">
        <v>681</v>
      </c>
      <c r="C55" s="46" t="s">
        <v>682</v>
      </c>
      <c r="D55" s="47" t="s">
        <v>593</v>
      </c>
      <c r="E55" s="47" t="s">
        <v>594</v>
      </c>
      <c r="F55" s="11" t="s">
        <v>683</v>
      </c>
      <c r="G55" s="11" t="s">
        <v>684</v>
      </c>
      <c r="H55" s="136" t="s">
        <v>685</v>
      </c>
      <c r="I55" s="14"/>
      <c r="J55" s="27" t="s">
        <v>27</v>
      </c>
      <c r="K55" s="27"/>
      <c r="L55" s="28"/>
    </row>
    <row r="56" spans="1:12" ht="57.6">
      <c r="A56" s="132" t="s">
        <v>686</v>
      </c>
      <c r="B56" s="46" t="s">
        <v>31</v>
      </c>
      <c r="C56" s="46" t="s">
        <v>183</v>
      </c>
      <c r="D56" s="47" t="s">
        <v>295</v>
      </c>
      <c r="E56" s="47" t="s">
        <v>296</v>
      </c>
      <c r="F56" s="134" t="s">
        <v>687</v>
      </c>
      <c r="G56" s="140" t="s">
        <v>688</v>
      </c>
      <c r="H56" s="141" t="s">
        <v>689</v>
      </c>
      <c r="I56" s="13" t="s">
        <v>557</v>
      </c>
      <c r="J56" s="27" t="s">
        <v>27</v>
      </c>
      <c r="K56" s="27"/>
      <c r="L56" s="28"/>
    </row>
    <row r="57" spans="1:12">
      <c r="F57" s="50"/>
      <c r="G57" s="50"/>
    </row>
    <row r="58" spans="1:12">
      <c r="F58" s="50"/>
      <c r="G58" s="50"/>
    </row>
    <row r="59" spans="1:12">
      <c r="F59" s="38"/>
      <c r="G59" s="38"/>
    </row>
    <row r="60" spans="1:12">
      <c r="F60" s="38"/>
      <c r="G60" s="38"/>
    </row>
    <row r="61" spans="1:12">
      <c r="F61" s="38"/>
      <c r="G61" s="38"/>
    </row>
  </sheetData>
  <autoFilter ref="A1:L56" xr:uid="{7BFE3436-BBCC-4E60-BB9C-5904F13C996B}"/>
  <phoneticPr fontId="1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7BF4-EAEA-495C-81A3-BD1B413CAD99}">
  <dimension ref="A1:P23"/>
  <sheetViews>
    <sheetView tabSelected="1" zoomScale="70" zoomScaleNormal="70" workbookViewId="0">
      <pane xSplit="1" ySplit="1" topLeftCell="B16" activePane="bottomRight" state="frozen"/>
      <selection pane="bottomRight" activeCell="K20" sqref="K20"/>
      <selection pane="bottomLeft" activeCell="A2" sqref="A2"/>
      <selection pane="topRight" activeCell="B1" sqref="B1"/>
    </sheetView>
  </sheetViews>
  <sheetFormatPr defaultColWidth="9.28515625" defaultRowHeight="14.45"/>
  <cols>
    <col min="1" max="1" width="12" customWidth="1"/>
    <col min="2" max="2" width="12.28515625" customWidth="1"/>
    <col min="3" max="3" width="16.5703125" style="1" customWidth="1"/>
    <col min="4" max="4" width="17.140625" style="1" customWidth="1"/>
    <col min="5" max="5" width="17.5703125" style="1" customWidth="1"/>
    <col min="6" max="6" width="13.140625" style="1" customWidth="1"/>
    <col min="7" max="8" width="15.7109375" style="1" customWidth="1"/>
    <col min="9" max="9" width="14" style="1" customWidth="1"/>
    <col min="10" max="10" width="17.7109375" style="1" customWidth="1"/>
    <col min="11" max="12" width="113.7109375" style="1" customWidth="1"/>
    <col min="13" max="13" width="17.28515625" style="41" customWidth="1"/>
    <col min="15" max="15" width="16.28515625" customWidth="1"/>
    <col min="16" max="16" width="67.85546875" customWidth="1"/>
  </cols>
  <sheetData>
    <row r="1" spans="1:16" s="1" customFormat="1" ht="86.45">
      <c r="A1" s="23" t="s">
        <v>391</v>
      </c>
      <c r="B1" s="23" t="s">
        <v>392</v>
      </c>
      <c r="C1" s="23" t="s">
        <v>393</v>
      </c>
      <c r="D1" s="19" t="s">
        <v>690</v>
      </c>
      <c r="E1" s="19" t="s">
        <v>691</v>
      </c>
      <c r="F1" s="19" t="s">
        <v>692</v>
      </c>
      <c r="G1" s="19" t="s">
        <v>13</v>
      </c>
      <c r="H1" s="19" t="s">
        <v>170</v>
      </c>
      <c r="I1" s="19" t="s">
        <v>693</v>
      </c>
      <c r="J1" s="19" t="s">
        <v>272</v>
      </c>
      <c r="K1" s="19" t="s">
        <v>273</v>
      </c>
      <c r="L1" s="67" t="s">
        <v>399</v>
      </c>
      <c r="M1" s="20" t="s">
        <v>466</v>
      </c>
      <c r="N1" s="23" t="s">
        <v>277</v>
      </c>
      <c r="O1" s="24" t="s">
        <v>403</v>
      </c>
      <c r="P1" s="25" t="s">
        <v>404</v>
      </c>
    </row>
    <row r="2" spans="1:16" ht="43.15">
      <c r="A2" s="142" t="s">
        <v>694</v>
      </c>
      <c r="B2" s="143" t="s">
        <v>124</v>
      </c>
      <c r="C2" s="137" t="s">
        <v>406</v>
      </c>
      <c r="D2" s="137"/>
      <c r="E2" s="75"/>
      <c r="F2" s="137"/>
      <c r="G2" s="39" t="s">
        <v>24</v>
      </c>
      <c r="H2" s="75" t="s">
        <v>179</v>
      </c>
      <c r="I2" s="39" t="s">
        <v>334</v>
      </c>
      <c r="J2" s="75" t="s">
        <v>335</v>
      </c>
      <c r="K2" s="137" t="s">
        <v>695</v>
      </c>
      <c r="L2" s="71" t="s">
        <v>696</v>
      </c>
      <c r="M2" s="144" t="s">
        <v>646</v>
      </c>
      <c r="N2" s="64" t="s">
        <v>27</v>
      </c>
      <c r="O2" s="64"/>
      <c r="P2" s="27"/>
    </row>
    <row r="3" spans="1:16" s="1" customFormat="1" ht="51" customHeight="1">
      <c r="A3" s="143" t="s">
        <v>697</v>
      </c>
      <c r="B3" s="143" t="s">
        <v>124</v>
      </c>
      <c r="C3" s="143" t="s">
        <v>406</v>
      </c>
      <c r="D3" s="143" t="s">
        <v>407</v>
      </c>
      <c r="E3" s="75" t="s">
        <v>408</v>
      </c>
      <c r="F3" s="9"/>
      <c r="G3" s="143" t="s">
        <v>31</v>
      </c>
      <c r="H3" s="75" t="s">
        <v>183</v>
      </c>
      <c r="I3" s="143" t="s">
        <v>295</v>
      </c>
      <c r="J3" s="75" t="s">
        <v>296</v>
      </c>
      <c r="K3" s="143" t="s">
        <v>698</v>
      </c>
      <c r="L3" s="71" t="s">
        <v>699</v>
      </c>
      <c r="M3" s="144" t="s">
        <v>700</v>
      </c>
      <c r="N3" s="64" t="s">
        <v>27</v>
      </c>
      <c r="O3" s="64"/>
      <c r="P3" s="27"/>
    </row>
    <row r="4" spans="1:16" ht="87.95" customHeight="1">
      <c r="A4" s="143" t="s">
        <v>701</v>
      </c>
      <c r="B4" s="143" t="s">
        <v>124</v>
      </c>
      <c r="C4" s="143" t="s">
        <v>406</v>
      </c>
      <c r="D4" s="143" t="s">
        <v>407</v>
      </c>
      <c r="E4" s="75" t="s">
        <v>408</v>
      </c>
      <c r="F4" s="9"/>
      <c r="G4" s="143" t="s">
        <v>31</v>
      </c>
      <c r="H4" s="75" t="s">
        <v>183</v>
      </c>
      <c r="I4" s="143" t="s">
        <v>295</v>
      </c>
      <c r="J4" s="75" t="s">
        <v>296</v>
      </c>
      <c r="K4" s="143" t="s">
        <v>702</v>
      </c>
      <c r="L4" s="71" t="s">
        <v>703</v>
      </c>
      <c r="M4" s="144" t="s">
        <v>704</v>
      </c>
      <c r="N4" s="27" t="s">
        <v>27</v>
      </c>
      <c r="O4" s="64"/>
      <c r="P4" s="27"/>
    </row>
    <row r="5" spans="1:16" ht="28.9">
      <c r="A5" s="143" t="s">
        <v>705</v>
      </c>
      <c r="B5" s="143" t="s">
        <v>124</v>
      </c>
      <c r="C5" s="143" t="s">
        <v>406</v>
      </c>
      <c r="D5" s="143" t="s">
        <v>407</v>
      </c>
      <c r="E5" s="75" t="s">
        <v>408</v>
      </c>
      <c r="F5" s="9"/>
      <c r="G5" s="143" t="s">
        <v>31</v>
      </c>
      <c r="H5" s="75" t="s">
        <v>183</v>
      </c>
      <c r="I5" s="143" t="s">
        <v>295</v>
      </c>
      <c r="J5" s="75" t="s">
        <v>296</v>
      </c>
      <c r="K5" s="143" t="s">
        <v>706</v>
      </c>
      <c r="L5" s="71" t="s">
        <v>707</v>
      </c>
      <c r="M5" s="144" t="s">
        <v>704</v>
      </c>
      <c r="N5" s="64" t="s">
        <v>27</v>
      </c>
      <c r="O5" s="64"/>
      <c r="P5" s="27"/>
    </row>
    <row r="6" spans="1:16" ht="88.5" customHeight="1">
      <c r="A6" s="143" t="s">
        <v>708</v>
      </c>
      <c r="B6" s="143" t="s">
        <v>124</v>
      </c>
      <c r="C6" s="143" t="s">
        <v>406</v>
      </c>
      <c r="D6" s="143" t="s">
        <v>407</v>
      </c>
      <c r="E6" s="75" t="s">
        <v>408</v>
      </c>
      <c r="F6" s="9"/>
      <c r="G6" s="143" t="s">
        <v>31</v>
      </c>
      <c r="H6" s="75" t="s">
        <v>183</v>
      </c>
      <c r="I6" s="143" t="s">
        <v>295</v>
      </c>
      <c r="J6" s="75" t="s">
        <v>296</v>
      </c>
      <c r="K6" s="143" t="s">
        <v>709</v>
      </c>
      <c r="L6" s="71" t="s">
        <v>710</v>
      </c>
      <c r="M6" s="144" t="s">
        <v>704</v>
      </c>
      <c r="N6" s="27" t="s">
        <v>27</v>
      </c>
      <c r="O6" s="64"/>
      <c r="P6" s="27"/>
    </row>
    <row r="7" spans="1:16" ht="108.95" customHeight="1">
      <c r="A7" s="143" t="s">
        <v>711</v>
      </c>
      <c r="B7" s="143" t="s">
        <v>124</v>
      </c>
      <c r="C7" s="143" t="s">
        <v>406</v>
      </c>
      <c r="D7" s="143" t="s">
        <v>407</v>
      </c>
      <c r="E7" s="75" t="s">
        <v>408</v>
      </c>
      <c r="F7" s="9"/>
      <c r="G7" s="143" t="s">
        <v>94</v>
      </c>
      <c r="H7" s="75" t="s">
        <v>222</v>
      </c>
      <c r="I7" s="143" t="s">
        <v>489</v>
      </c>
      <c r="J7" s="75" t="s">
        <v>490</v>
      </c>
      <c r="K7" s="143" t="s">
        <v>712</v>
      </c>
      <c r="L7" s="71" t="s">
        <v>713</v>
      </c>
      <c r="M7" s="144" t="s">
        <v>704</v>
      </c>
      <c r="N7" s="64" t="s">
        <v>27</v>
      </c>
      <c r="O7" s="64"/>
      <c r="P7" s="27"/>
    </row>
    <row r="8" spans="1:16" ht="122.45" customHeight="1">
      <c r="A8" s="143" t="s">
        <v>714</v>
      </c>
      <c r="B8" s="143" t="s">
        <v>124</v>
      </c>
      <c r="C8" s="143" t="s">
        <v>406</v>
      </c>
      <c r="D8" s="143" t="s">
        <v>407</v>
      </c>
      <c r="E8" s="75" t="s">
        <v>408</v>
      </c>
      <c r="F8" s="9"/>
      <c r="G8" s="143" t="s">
        <v>94</v>
      </c>
      <c r="H8" s="75" t="s">
        <v>222</v>
      </c>
      <c r="I8" s="143" t="s">
        <v>489</v>
      </c>
      <c r="J8" s="75" t="s">
        <v>490</v>
      </c>
      <c r="K8" s="143" t="s">
        <v>715</v>
      </c>
      <c r="L8" s="71" t="s">
        <v>716</v>
      </c>
      <c r="M8" s="144" t="s">
        <v>704</v>
      </c>
      <c r="N8" s="27" t="s">
        <v>27</v>
      </c>
      <c r="O8" s="64"/>
      <c r="P8" s="27"/>
    </row>
    <row r="9" spans="1:16" ht="106.5" customHeight="1">
      <c r="A9" s="143" t="s">
        <v>717</v>
      </c>
      <c r="B9" s="143" t="s">
        <v>124</v>
      </c>
      <c r="C9" s="143" t="s">
        <v>406</v>
      </c>
      <c r="D9" s="143" t="s">
        <v>407</v>
      </c>
      <c r="E9" s="75" t="s">
        <v>408</v>
      </c>
      <c r="F9" s="9"/>
      <c r="G9" s="143" t="s">
        <v>31</v>
      </c>
      <c r="H9" s="75" t="s">
        <v>183</v>
      </c>
      <c r="I9" s="143" t="s">
        <v>489</v>
      </c>
      <c r="J9" s="75" t="s">
        <v>490</v>
      </c>
      <c r="K9" s="143" t="s">
        <v>718</v>
      </c>
      <c r="L9" s="71" t="s">
        <v>719</v>
      </c>
      <c r="M9" s="144" t="s">
        <v>704</v>
      </c>
      <c r="N9" s="64" t="s">
        <v>27</v>
      </c>
      <c r="O9" s="64"/>
      <c r="P9" s="27"/>
    </row>
    <row r="10" spans="1:16" ht="72.95" customHeight="1">
      <c r="A10" s="143" t="s">
        <v>720</v>
      </c>
      <c r="B10" s="143" t="s">
        <v>124</v>
      </c>
      <c r="C10" s="143" t="s">
        <v>406</v>
      </c>
      <c r="D10" s="143" t="s">
        <v>407</v>
      </c>
      <c r="E10" s="75" t="s">
        <v>408</v>
      </c>
      <c r="F10" s="143"/>
      <c r="G10" s="137" t="s">
        <v>721</v>
      </c>
      <c r="H10" s="145" t="s">
        <v>722</v>
      </c>
      <c r="I10" s="143" t="s">
        <v>295</v>
      </c>
      <c r="J10" s="75" t="s">
        <v>296</v>
      </c>
      <c r="K10" s="143" t="s">
        <v>723</v>
      </c>
      <c r="L10" s="71" t="s">
        <v>724</v>
      </c>
      <c r="M10" s="144" t="s">
        <v>704</v>
      </c>
      <c r="N10" s="27" t="s">
        <v>27</v>
      </c>
      <c r="O10" s="64"/>
      <c r="P10" s="27"/>
    </row>
    <row r="11" spans="1:16" ht="43.15">
      <c r="A11" s="143" t="s">
        <v>725</v>
      </c>
      <c r="B11" s="143" t="s">
        <v>124</v>
      </c>
      <c r="C11" s="143" t="s">
        <v>406</v>
      </c>
      <c r="D11" s="143" t="s">
        <v>407</v>
      </c>
      <c r="E11" s="75" t="s">
        <v>408</v>
      </c>
      <c r="F11" s="9"/>
      <c r="G11" s="143" t="s">
        <v>31</v>
      </c>
      <c r="H11" s="75" t="s">
        <v>183</v>
      </c>
      <c r="I11" s="143" t="s">
        <v>489</v>
      </c>
      <c r="J11" s="75" t="s">
        <v>490</v>
      </c>
      <c r="K11" s="143" t="s">
        <v>726</v>
      </c>
      <c r="L11" s="71" t="s">
        <v>727</v>
      </c>
      <c r="M11" s="144" t="s">
        <v>704</v>
      </c>
      <c r="N11" s="64" t="s">
        <v>27</v>
      </c>
      <c r="O11" s="64"/>
      <c r="P11" s="27"/>
    </row>
    <row r="12" spans="1:16">
      <c r="A12" s="143" t="s">
        <v>728</v>
      </c>
      <c r="B12" s="143" t="s">
        <v>124</v>
      </c>
      <c r="C12" s="143" t="s">
        <v>406</v>
      </c>
      <c r="D12" s="143" t="s">
        <v>407</v>
      </c>
      <c r="E12" s="75" t="s">
        <v>408</v>
      </c>
      <c r="F12" s="9"/>
      <c r="G12" s="143" t="s">
        <v>116</v>
      </c>
      <c r="H12" s="75" t="s">
        <v>236</v>
      </c>
      <c r="I12" s="143" t="s">
        <v>417</v>
      </c>
      <c r="J12" s="75" t="s">
        <v>418</v>
      </c>
      <c r="K12" s="143" t="s">
        <v>729</v>
      </c>
      <c r="L12" s="71" t="s">
        <v>730</v>
      </c>
      <c r="M12" s="144" t="s">
        <v>704</v>
      </c>
      <c r="N12" s="27" t="s">
        <v>27</v>
      </c>
      <c r="O12" s="64"/>
      <c r="P12" s="27"/>
    </row>
    <row r="13" spans="1:16" ht="57.6">
      <c r="A13" s="143" t="s">
        <v>731</v>
      </c>
      <c r="B13" s="143" t="s">
        <v>124</v>
      </c>
      <c r="C13" s="143" t="s">
        <v>406</v>
      </c>
      <c r="D13" s="143" t="s">
        <v>407</v>
      </c>
      <c r="E13" s="75" t="s">
        <v>408</v>
      </c>
      <c r="F13" s="9"/>
      <c r="G13" s="143" t="s">
        <v>31</v>
      </c>
      <c r="H13" s="75" t="s">
        <v>183</v>
      </c>
      <c r="I13" s="143" t="s">
        <v>319</v>
      </c>
      <c r="J13" s="75" t="s">
        <v>320</v>
      </c>
      <c r="K13" s="143" t="s">
        <v>732</v>
      </c>
      <c r="L13" s="71" t="s">
        <v>733</v>
      </c>
      <c r="M13" s="144" t="s">
        <v>704</v>
      </c>
      <c r="N13" s="64" t="s">
        <v>27</v>
      </c>
      <c r="O13" s="64"/>
      <c r="P13" s="27"/>
    </row>
    <row r="14" spans="1:16" ht="48.6" customHeight="1">
      <c r="A14" s="143" t="s">
        <v>734</v>
      </c>
      <c r="B14" s="143" t="s">
        <v>124</v>
      </c>
      <c r="C14" s="143" t="s">
        <v>406</v>
      </c>
      <c r="D14" s="143" t="s">
        <v>407</v>
      </c>
      <c r="E14" s="75" t="s">
        <v>408</v>
      </c>
      <c r="F14" s="9"/>
      <c r="G14" s="143" t="s">
        <v>31</v>
      </c>
      <c r="H14" s="75" t="s">
        <v>183</v>
      </c>
      <c r="I14" s="143" t="s">
        <v>319</v>
      </c>
      <c r="J14" s="75" t="s">
        <v>320</v>
      </c>
      <c r="K14" s="143" t="s">
        <v>735</v>
      </c>
      <c r="L14" s="71" t="s">
        <v>736</v>
      </c>
      <c r="M14" s="144" t="s">
        <v>704</v>
      </c>
      <c r="N14" s="27" t="s">
        <v>27</v>
      </c>
      <c r="O14" s="64"/>
      <c r="P14" s="27"/>
    </row>
    <row r="15" spans="1:16" ht="251.25" customHeight="1">
      <c r="A15" s="143" t="s">
        <v>737</v>
      </c>
      <c r="B15" s="143" t="s">
        <v>124</v>
      </c>
      <c r="C15" s="143" t="s">
        <v>406</v>
      </c>
      <c r="D15" s="143" t="s">
        <v>407</v>
      </c>
      <c r="E15" s="75" t="s">
        <v>408</v>
      </c>
      <c r="F15" s="9"/>
      <c r="G15" s="143" t="s">
        <v>31</v>
      </c>
      <c r="H15" s="75" t="s">
        <v>183</v>
      </c>
      <c r="I15" s="143" t="s">
        <v>295</v>
      </c>
      <c r="J15" s="75" t="s">
        <v>296</v>
      </c>
      <c r="K15" s="143" t="s">
        <v>738</v>
      </c>
      <c r="L15" s="71" t="s">
        <v>739</v>
      </c>
      <c r="M15" s="144" t="s">
        <v>704</v>
      </c>
      <c r="N15" s="64" t="s">
        <v>27</v>
      </c>
      <c r="O15" s="64"/>
      <c r="P15" s="27"/>
    </row>
    <row r="16" spans="1:16" ht="391.5" customHeight="1">
      <c r="A16" s="118" t="s">
        <v>740</v>
      </c>
      <c r="B16" s="118" t="s">
        <v>124</v>
      </c>
      <c r="C16" s="118" t="s">
        <v>406</v>
      </c>
      <c r="D16" s="118" t="s">
        <v>407</v>
      </c>
      <c r="E16" s="119" t="s">
        <v>408</v>
      </c>
      <c r="F16" s="120"/>
      <c r="G16" s="121" t="s">
        <v>721</v>
      </c>
      <c r="H16" s="119" t="s">
        <v>722</v>
      </c>
      <c r="I16" s="118" t="s">
        <v>741</v>
      </c>
      <c r="J16" s="119" t="s">
        <v>742</v>
      </c>
      <c r="K16" s="118" t="s">
        <v>743</v>
      </c>
      <c r="L16" s="119" t="s">
        <v>744</v>
      </c>
      <c r="M16" s="122" t="s">
        <v>704</v>
      </c>
      <c r="N16" s="123" t="s">
        <v>27</v>
      </c>
      <c r="O16" s="124" t="s">
        <v>429</v>
      </c>
      <c r="P16" s="123" t="s">
        <v>745</v>
      </c>
    </row>
    <row r="17" spans="1:16" ht="28.9">
      <c r="A17" s="143" t="s">
        <v>746</v>
      </c>
      <c r="B17" s="143" t="s">
        <v>124</v>
      </c>
      <c r="C17" s="143" t="s">
        <v>406</v>
      </c>
      <c r="D17" s="143" t="s">
        <v>407</v>
      </c>
      <c r="E17" s="75" t="s">
        <v>408</v>
      </c>
      <c r="F17" s="9"/>
      <c r="G17" s="137" t="s">
        <v>721</v>
      </c>
      <c r="H17" s="145" t="s">
        <v>722</v>
      </c>
      <c r="I17" s="143" t="s">
        <v>329</v>
      </c>
      <c r="J17" s="75" t="s">
        <v>330</v>
      </c>
      <c r="K17" s="143" t="s">
        <v>747</v>
      </c>
      <c r="L17" s="71" t="s">
        <v>748</v>
      </c>
      <c r="M17" s="144" t="s">
        <v>704</v>
      </c>
      <c r="N17" s="64" t="s">
        <v>27</v>
      </c>
      <c r="O17" s="64"/>
      <c r="P17" s="27"/>
    </row>
    <row r="18" spans="1:16" ht="43.15">
      <c r="A18" s="143" t="s">
        <v>749</v>
      </c>
      <c r="B18" s="143" t="s">
        <v>124</v>
      </c>
      <c r="C18" s="143" t="s">
        <v>406</v>
      </c>
      <c r="D18" s="143" t="s">
        <v>407</v>
      </c>
      <c r="E18" s="75" t="s">
        <v>408</v>
      </c>
      <c r="F18" s="9"/>
      <c r="G18" s="137" t="s">
        <v>721</v>
      </c>
      <c r="H18" s="145" t="s">
        <v>722</v>
      </c>
      <c r="I18" s="143" t="s">
        <v>329</v>
      </c>
      <c r="J18" s="75" t="s">
        <v>330</v>
      </c>
      <c r="K18" s="143" t="s">
        <v>750</v>
      </c>
      <c r="L18" s="71" t="s">
        <v>751</v>
      </c>
      <c r="M18" s="144" t="s">
        <v>704</v>
      </c>
      <c r="N18" s="27" t="s">
        <v>27</v>
      </c>
      <c r="O18" s="64"/>
      <c r="P18" s="27"/>
    </row>
    <row r="19" spans="1:16" ht="28.9">
      <c r="A19" s="143" t="s">
        <v>752</v>
      </c>
      <c r="B19" s="143" t="s">
        <v>124</v>
      </c>
      <c r="C19" s="143" t="s">
        <v>406</v>
      </c>
      <c r="D19" s="143" t="s">
        <v>407</v>
      </c>
      <c r="E19" s="75" t="s">
        <v>408</v>
      </c>
      <c r="F19" s="9"/>
      <c r="G19" s="137" t="s">
        <v>721</v>
      </c>
      <c r="H19" s="145" t="s">
        <v>722</v>
      </c>
      <c r="I19" s="143" t="s">
        <v>329</v>
      </c>
      <c r="J19" s="75" t="s">
        <v>330</v>
      </c>
      <c r="K19" s="143" t="s">
        <v>753</v>
      </c>
      <c r="L19" s="71" t="s">
        <v>754</v>
      </c>
      <c r="M19" s="144" t="s">
        <v>704</v>
      </c>
      <c r="N19" s="64" t="s">
        <v>27</v>
      </c>
      <c r="O19" s="64"/>
      <c r="P19" s="27"/>
    </row>
    <row r="20" spans="1:16" ht="275.10000000000002" customHeight="1">
      <c r="A20" s="125" t="s">
        <v>755</v>
      </c>
      <c r="B20" s="126" t="s">
        <v>124</v>
      </c>
      <c r="C20" s="126" t="s">
        <v>406</v>
      </c>
      <c r="D20" s="126" t="s">
        <v>407</v>
      </c>
      <c r="E20" s="126" t="s">
        <v>408</v>
      </c>
      <c r="F20" s="126" t="s">
        <v>756</v>
      </c>
      <c r="G20" s="126" t="s">
        <v>410</v>
      </c>
      <c r="H20" s="126" t="s">
        <v>410</v>
      </c>
      <c r="I20" s="126" t="s">
        <v>329</v>
      </c>
      <c r="J20" s="126" t="s">
        <v>330</v>
      </c>
      <c r="K20" s="126" t="s">
        <v>757</v>
      </c>
      <c r="L20" s="126" t="s">
        <v>758</v>
      </c>
      <c r="M20" s="126" t="s">
        <v>704</v>
      </c>
      <c r="N20" s="127" t="s">
        <v>27</v>
      </c>
      <c r="O20" s="128" t="s">
        <v>429</v>
      </c>
      <c r="P20" s="127" t="s">
        <v>759</v>
      </c>
    </row>
    <row r="21" spans="1:16" ht="93.95" customHeight="1">
      <c r="A21" s="143" t="s">
        <v>760</v>
      </c>
      <c r="B21" s="143" t="s">
        <v>124</v>
      </c>
      <c r="C21" s="143" t="s">
        <v>406</v>
      </c>
      <c r="D21" s="137" t="s">
        <v>407</v>
      </c>
      <c r="E21" s="75" t="s">
        <v>408</v>
      </c>
      <c r="F21" s="137"/>
      <c r="G21" s="46" t="s">
        <v>584</v>
      </c>
      <c r="H21" s="74" t="s">
        <v>585</v>
      </c>
      <c r="I21" s="39" t="s">
        <v>761</v>
      </c>
      <c r="J21" s="75" t="s">
        <v>762</v>
      </c>
      <c r="K21" s="137" t="s">
        <v>763</v>
      </c>
      <c r="L21" s="71" t="s">
        <v>764</v>
      </c>
      <c r="M21" s="144" t="s">
        <v>765</v>
      </c>
      <c r="N21" s="27" t="s">
        <v>27</v>
      </c>
      <c r="O21" s="27"/>
      <c r="P21" s="27"/>
    </row>
    <row r="22" spans="1:16" ht="75" customHeight="1">
      <c r="A22" s="143" t="s">
        <v>766</v>
      </c>
      <c r="B22" s="143" t="s">
        <v>124</v>
      </c>
      <c r="C22" s="137" t="s">
        <v>767</v>
      </c>
      <c r="D22" s="137" t="s">
        <v>768</v>
      </c>
      <c r="E22" s="75" t="s">
        <v>769</v>
      </c>
      <c r="F22" s="137"/>
      <c r="G22" s="39" t="s">
        <v>770</v>
      </c>
      <c r="H22" s="75" t="s">
        <v>771</v>
      </c>
      <c r="I22" s="39" t="s">
        <v>772</v>
      </c>
      <c r="J22" s="75" t="s">
        <v>773</v>
      </c>
      <c r="K22" s="137" t="s">
        <v>774</v>
      </c>
      <c r="L22" s="71" t="s">
        <v>775</v>
      </c>
      <c r="M22" s="144" t="s">
        <v>776</v>
      </c>
      <c r="N22" s="27" t="s">
        <v>27</v>
      </c>
      <c r="O22" s="27"/>
      <c r="P22" s="27"/>
    </row>
    <row r="23" spans="1:16" ht="185.1" customHeight="1">
      <c r="A23" s="143" t="s">
        <v>777</v>
      </c>
      <c r="B23" s="143" t="s">
        <v>124</v>
      </c>
      <c r="C23" s="143" t="s">
        <v>778</v>
      </c>
      <c r="D23" s="143" t="s">
        <v>779</v>
      </c>
      <c r="E23" s="75" t="s">
        <v>780</v>
      </c>
      <c r="F23" s="143"/>
      <c r="G23" s="143" t="s">
        <v>606</v>
      </c>
      <c r="H23" s="75" t="s">
        <v>607</v>
      </c>
      <c r="I23" s="143" t="s">
        <v>116</v>
      </c>
      <c r="J23" s="75" t="s">
        <v>236</v>
      </c>
      <c r="K23" s="143" t="s">
        <v>781</v>
      </c>
      <c r="L23" s="71" t="s">
        <v>782</v>
      </c>
      <c r="M23" s="144" t="s">
        <v>630</v>
      </c>
      <c r="N23" s="64" t="s">
        <v>27</v>
      </c>
      <c r="O23" s="64"/>
      <c r="P23" s="64"/>
    </row>
  </sheetData>
  <autoFilter ref="A1:P23" xr:uid="{22147BF4-EAEA-495C-81A3-BD1B413CAD99}"/>
  <phoneticPr fontId="15"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BB8EA-B5E3-40D9-B26D-598D18E4010F}">
  <dimension ref="A1:U13"/>
  <sheetViews>
    <sheetView zoomScale="90" zoomScaleNormal="90" workbookViewId="0">
      <pane xSplit="5" ySplit="2" topLeftCell="F3" activePane="bottomRight" state="frozen"/>
      <selection pane="bottomRight" activeCell="K28" sqref="K28"/>
      <selection pane="bottomLeft" activeCell="A3" sqref="A3"/>
      <selection pane="topRight" activeCell="F1" sqref="F1"/>
    </sheetView>
  </sheetViews>
  <sheetFormatPr defaultColWidth="13" defaultRowHeight="14.45"/>
  <cols>
    <col min="1" max="1" width="6.7109375" customWidth="1"/>
    <col min="2" max="2" width="15.140625" customWidth="1"/>
    <col min="10" max="10" width="16.140625" customWidth="1"/>
    <col min="14" max="14" width="34.7109375" customWidth="1"/>
    <col min="18" max="18" width="14" customWidth="1"/>
    <col min="19" max="19" width="23.28515625" customWidth="1"/>
    <col min="20" max="20" width="35.7109375" customWidth="1"/>
  </cols>
  <sheetData>
    <row r="1" spans="1:21" ht="15" thickBot="1">
      <c r="A1" s="77"/>
      <c r="B1" s="57"/>
      <c r="C1" s="58"/>
      <c r="D1" s="57"/>
      <c r="E1" s="57"/>
      <c r="F1" s="57"/>
      <c r="G1" s="57"/>
      <c r="H1" s="57"/>
      <c r="I1" s="57"/>
      <c r="J1" s="57"/>
      <c r="K1" s="57"/>
      <c r="L1" s="57"/>
      <c r="M1" s="59"/>
      <c r="N1" s="57"/>
      <c r="O1" s="57"/>
      <c r="P1" s="57"/>
      <c r="Q1" s="57"/>
      <c r="R1" s="57"/>
      <c r="S1" s="57"/>
      <c r="T1" s="57"/>
      <c r="U1" s="57"/>
    </row>
    <row r="2" spans="1:21" ht="57.6">
      <c r="A2" s="25" t="s">
        <v>783</v>
      </c>
      <c r="B2" s="25" t="s">
        <v>784</v>
      </c>
      <c r="C2" s="25" t="s">
        <v>785</v>
      </c>
      <c r="D2" s="25" t="s">
        <v>786</v>
      </c>
      <c r="E2" s="25" t="s">
        <v>787</v>
      </c>
      <c r="F2" s="25" t="s">
        <v>788</v>
      </c>
      <c r="G2" s="25" t="s">
        <v>789</v>
      </c>
      <c r="H2" s="25" t="s">
        <v>790</v>
      </c>
      <c r="I2" s="25" t="s">
        <v>791</v>
      </c>
      <c r="J2" s="25" t="s">
        <v>792</v>
      </c>
      <c r="K2" s="21" t="s">
        <v>793</v>
      </c>
      <c r="L2" s="25" t="s">
        <v>794</v>
      </c>
      <c r="M2" s="25" t="s">
        <v>795</v>
      </c>
      <c r="N2" s="25" t="s">
        <v>796</v>
      </c>
      <c r="O2" s="25" t="s">
        <v>797</v>
      </c>
      <c r="P2" s="25" t="s">
        <v>798</v>
      </c>
      <c r="Q2" s="60" t="s">
        <v>280</v>
      </c>
      <c r="R2" s="61" t="s">
        <v>799</v>
      </c>
      <c r="S2" s="62" t="s">
        <v>800</v>
      </c>
      <c r="T2" s="62" t="s">
        <v>801</v>
      </c>
      <c r="U2" s="63" t="s">
        <v>802</v>
      </c>
    </row>
    <row r="3" spans="1:21" ht="28.9">
      <c r="A3" s="100">
        <v>335</v>
      </c>
      <c r="B3" s="100" t="s">
        <v>803</v>
      </c>
      <c r="C3" s="100" t="str">
        <f>VLOOKUP(B3,'[2]Seirekava RBE'!A:B,2,FALSE)</f>
        <v>Seires</v>
      </c>
      <c r="D3" s="100" t="s">
        <v>24</v>
      </c>
      <c r="E3" s="100" t="s">
        <v>804</v>
      </c>
      <c r="F3" s="100" t="s">
        <v>805</v>
      </c>
      <c r="G3" s="100" t="s">
        <v>124</v>
      </c>
      <c r="H3" s="100" t="s">
        <v>806</v>
      </c>
      <c r="I3" s="100"/>
      <c r="J3" s="100" t="s">
        <v>807</v>
      </c>
      <c r="K3" s="100" t="s">
        <v>808</v>
      </c>
      <c r="L3" s="100" t="s">
        <v>809</v>
      </c>
      <c r="M3" s="100" t="s">
        <v>810</v>
      </c>
      <c r="N3" s="108"/>
      <c r="O3" s="100" t="s">
        <v>811</v>
      </c>
      <c r="P3" s="100" t="s">
        <v>811</v>
      </c>
      <c r="Q3" s="101"/>
      <c r="R3" s="97"/>
      <c r="S3" s="98"/>
      <c r="T3" s="98"/>
      <c r="U3" s="99"/>
    </row>
    <row r="4" spans="1:21" ht="28.9">
      <c r="A4" s="100">
        <v>336</v>
      </c>
      <c r="B4" s="100" t="s">
        <v>812</v>
      </c>
      <c r="C4" s="100" t="str">
        <f>VLOOKUP(B4,'[2]Seirekava RBE'!A:B,2,FALSE)</f>
        <v>Pole alustatud</v>
      </c>
      <c r="D4" s="100" t="s">
        <v>24</v>
      </c>
      <c r="E4" s="100" t="s">
        <v>804</v>
      </c>
      <c r="F4" s="100" t="s">
        <v>805</v>
      </c>
      <c r="G4" s="100" t="s">
        <v>124</v>
      </c>
      <c r="H4" s="100" t="s">
        <v>806</v>
      </c>
      <c r="I4" s="100"/>
      <c r="J4" s="100" t="s">
        <v>807</v>
      </c>
      <c r="K4" s="100" t="s">
        <v>808</v>
      </c>
      <c r="L4" s="100" t="s">
        <v>813</v>
      </c>
      <c r="M4" s="100" t="s">
        <v>810</v>
      </c>
      <c r="N4" s="108"/>
      <c r="O4" s="100" t="s">
        <v>811</v>
      </c>
      <c r="P4" s="100" t="s">
        <v>811</v>
      </c>
      <c r="Q4" s="101"/>
      <c r="R4" s="97"/>
      <c r="S4" s="98"/>
      <c r="T4" s="98"/>
      <c r="U4" s="99"/>
    </row>
    <row r="5" spans="1:21" ht="144">
      <c r="A5" s="102">
        <v>347</v>
      </c>
      <c r="B5" s="102" t="s">
        <v>814</v>
      </c>
      <c r="C5" s="102" t="str">
        <f>VLOOKUP(B5,'[2]Seirekava RBE'!A:B,2,FALSE)</f>
        <v>Pole alustatud</v>
      </c>
      <c r="D5" s="102" t="s">
        <v>24</v>
      </c>
      <c r="E5" s="102" t="s">
        <v>815</v>
      </c>
      <c r="F5" s="102" t="s">
        <v>805</v>
      </c>
      <c r="G5" s="102" t="s">
        <v>124</v>
      </c>
      <c r="H5" s="102" t="s">
        <v>816</v>
      </c>
      <c r="I5" s="102"/>
      <c r="J5" s="102" t="s">
        <v>407</v>
      </c>
      <c r="K5" s="102"/>
      <c r="L5" s="102" t="s">
        <v>817</v>
      </c>
      <c r="M5" s="102" t="s">
        <v>810</v>
      </c>
      <c r="N5" s="109" t="s">
        <v>818</v>
      </c>
      <c r="O5" s="102" t="s">
        <v>811</v>
      </c>
      <c r="P5" s="102" t="s">
        <v>811</v>
      </c>
      <c r="Q5" s="103"/>
      <c r="R5" s="97"/>
      <c r="S5" s="98"/>
      <c r="T5" s="98"/>
      <c r="U5" s="99"/>
    </row>
    <row r="6" spans="1:21" ht="43.15">
      <c r="A6" s="104">
        <v>350</v>
      </c>
      <c r="B6" s="104" t="s">
        <v>819</v>
      </c>
      <c r="C6" s="104" t="str">
        <f>VLOOKUP(B6,'[2]Seirekava RBE'!A:B,2,FALSE)</f>
        <v>Pole alustatud</v>
      </c>
      <c r="D6" s="104" t="s">
        <v>24</v>
      </c>
      <c r="E6" s="104" t="s">
        <v>820</v>
      </c>
      <c r="F6" s="104" t="s">
        <v>805</v>
      </c>
      <c r="G6" s="104" t="s">
        <v>124</v>
      </c>
      <c r="H6" s="104"/>
      <c r="I6" s="104"/>
      <c r="J6" s="104" t="s">
        <v>821</v>
      </c>
      <c r="K6" s="104"/>
      <c r="L6" s="104" t="s">
        <v>817</v>
      </c>
      <c r="M6" s="104" t="s">
        <v>810</v>
      </c>
      <c r="N6" s="104"/>
      <c r="O6" s="104" t="s">
        <v>811</v>
      </c>
      <c r="P6" s="104" t="s">
        <v>811</v>
      </c>
      <c r="Q6" s="105"/>
      <c r="R6" s="97"/>
      <c r="S6" s="98"/>
      <c r="T6" s="98"/>
      <c r="U6" s="99"/>
    </row>
    <row r="7" spans="1:21" ht="43.15">
      <c r="A7" s="104">
        <v>351</v>
      </c>
      <c r="B7" s="104" t="s">
        <v>822</v>
      </c>
      <c r="C7" s="104" t="str">
        <f>VLOOKUP(B7,'[2]Seirekava RBE'!A:B,2,FALSE)</f>
        <v>Pole alustatud</v>
      </c>
      <c r="D7" s="104" t="s">
        <v>24</v>
      </c>
      <c r="E7" s="104" t="s">
        <v>820</v>
      </c>
      <c r="F7" s="104" t="s">
        <v>805</v>
      </c>
      <c r="G7" s="104" t="s">
        <v>124</v>
      </c>
      <c r="H7" s="104"/>
      <c r="I7" s="104"/>
      <c r="J7" s="104" t="s">
        <v>821</v>
      </c>
      <c r="K7" s="104"/>
      <c r="L7" s="104" t="s">
        <v>823</v>
      </c>
      <c r="M7" s="104" t="s">
        <v>810</v>
      </c>
      <c r="N7" s="104"/>
      <c r="O7" s="104" t="s">
        <v>811</v>
      </c>
      <c r="P7" s="104" t="s">
        <v>811</v>
      </c>
      <c r="Q7" s="105"/>
      <c r="R7" s="97"/>
      <c r="S7" s="98"/>
      <c r="T7" s="98"/>
      <c r="U7" s="99"/>
    </row>
    <row r="8" spans="1:21" ht="43.15">
      <c r="A8" s="106">
        <v>354</v>
      </c>
      <c r="B8" s="106" t="s">
        <v>824</v>
      </c>
      <c r="C8" s="106" t="str">
        <f>VLOOKUP(B8,'[2]Seirekava RBE'!A:B,2,FALSE)</f>
        <v>Pole alustatud</v>
      </c>
      <c r="D8" s="106" t="s">
        <v>24</v>
      </c>
      <c r="E8" s="106" t="s">
        <v>825</v>
      </c>
      <c r="F8" s="106" t="s">
        <v>805</v>
      </c>
      <c r="G8" s="106" t="s">
        <v>124</v>
      </c>
      <c r="H8" s="106" t="s">
        <v>826</v>
      </c>
      <c r="I8" s="106"/>
      <c r="J8" s="106" t="s">
        <v>827</v>
      </c>
      <c r="K8" s="106"/>
      <c r="L8" s="106" t="s">
        <v>817</v>
      </c>
      <c r="M8" s="106" t="s">
        <v>810</v>
      </c>
      <c r="N8" s="106"/>
      <c r="O8" s="106" t="s">
        <v>828</v>
      </c>
      <c r="P8" s="106" t="s">
        <v>828</v>
      </c>
      <c r="Q8" s="107"/>
      <c r="R8" s="97"/>
      <c r="S8" s="98"/>
      <c r="T8" s="98"/>
      <c r="U8" s="99"/>
    </row>
    <row r="9" spans="1:21" ht="43.15">
      <c r="A9" s="79">
        <v>380</v>
      </c>
      <c r="B9" s="79" t="s">
        <v>829</v>
      </c>
      <c r="C9" s="80" t="s">
        <v>830</v>
      </c>
      <c r="D9" s="81" t="s">
        <v>31</v>
      </c>
      <c r="E9" s="82" t="s">
        <v>831</v>
      </c>
      <c r="F9" s="83" t="s">
        <v>805</v>
      </c>
      <c r="G9" s="83" t="s">
        <v>124</v>
      </c>
      <c r="H9" s="83" t="s">
        <v>832</v>
      </c>
      <c r="I9" s="83" t="s">
        <v>456</v>
      </c>
      <c r="J9" s="83" t="s">
        <v>407</v>
      </c>
      <c r="K9" s="83"/>
      <c r="L9" s="83" t="s">
        <v>809</v>
      </c>
      <c r="M9" s="83" t="s">
        <v>833</v>
      </c>
      <c r="N9" s="83"/>
      <c r="O9" s="83" t="s">
        <v>811</v>
      </c>
      <c r="P9" s="83" t="s">
        <v>811</v>
      </c>
      <c r="Q9" s="84"/>
      <c r="R9" s="85" t="s">
        <v>834</v>
      </c>
      <c r="S9" s="83" t="s">
        <v>834</v>
      </c>
      <c r="T9" s="83" t="s">
        <v>835</v>
      </c>
      <c r="U9" s="86" t="s">
        <v>836</v>
      </c>
    </row>
    <row r="10" spans="1:21" ht="43.15">
      <c r="A10" s="79">
        <v>381</v>
      </c>
      <c r="B10" s="79" t="s">
        <v>837</v>
      </c>
      <c r="C10" s="80" t="s">
        <v>830</v>
      </c>
      <c r="D10" s="81" t="s">
        <v>31</v>
      </c>
      <c r="E10" s="82" t="s">
        <v>831</v>
      </c>
      <c r="F10" s="83" t="s">
        <v>805</v>
      </c>
      <c r="G10" s="83" t="s">
        <v>124</v>
      </c>
      <c r="H10" s="83" t="s">
        <v>832</v>
      </c>
      <c r="I10" s="83" t="s">
        <v>456</v>
      </c>
      <c r="J10" s="83" t="s">
        <v>407</v>
      </c>
      <c r="K10" s="83"/>
      <c r="L10" s="83" t="s">
        <v>813</v>
      </c>
      <c r="M10" s="83" t="s">
        <v>833</v>
      </c>
      <c r="N10" s="83"/>
      <c r="O10" s="83" t="s">
        <v>811</v>
      </c>
      <c r="P10" s="83" t="s">
        <v>811</v>
      </c>
      <c r="Q10" s="84"/>
      <c r="R10" s="85" t="s">
        <v>838</v>
      </c>
      <c r="S10" s="83" t="s">
        <v>839</v>
      </c>
      <c r="T10" s="83" t="s">
        <v>835</v>
      </c>
      <c r="U10" s="86" t="s">
        <v>836</v>
      </c>
    </row>
    <row r="11" spans="1:21" ht="57.6">
      <c r="A11" s="87">
        <v>386</v>
      </c>
      <c r="B11" s="87" t="s">
        <v>840</v>
      </c>
      <c r="C11" s="88" t="s">
        <v>830</v>
      </c>
      <c r="D11" s="88" t="s">
        <v>606</v>
      </c>
      <c r="E11" s="87" t="s">
        <v>841</v>
      </c>
      <c r="F11" s="88" t="s">
        <v>805</v>
      </c>
      <c r="G11" s="88" t="s">
        <v>124</v>
      </c>
      <c r="H11" s="88"/>
      <c r="I11" s="88"/>
      <c r="J11" s="88" t="s">
        <v>768</v>
      </c>
      <c r="K11" s="88"/>
      <c r="L11" s="88" t="s">
        <v>813</v>
      </c>
      <c r="M11" s="88" t="s">
        <v>833</v>
      </c>
      <c r="N11" s="88"/>
      <c r="O11" s="88" t="s">
        <v>811</v>
      </c>
      <c r="P11" s="88" t="s">
        <v>811</v>
      </c>
      <c r="Q11" s="89"/>
      <c r="R11" s="90" t="s">
        <v>842</v>
      </c>
      <c r="S11" s="88" t="s">
        <v>843</v>
      </c>
      <c r="T11" s="88" t="s">
        <v>844</v>
      </c>
      <c r="U11" s="91" t="s">
        <v>845</v>
      </c>
    </row>
    <row r="12" spans="1:21" ht="100.9">
      <c r="A12" s="92">
        <v>390</v>
      </c>
      <c r="B12" s="92" t="s">
        <v>846</v>
      </c>
      <c r="C12" s="93" t="s">
        <v>830</v>
      </c>
      <c r="D12" s="93" t="s">
        <v>847</v>
      </c>
      <c r="E12" s="92" t="s">
        <v>848</v>
      </c>
      <c r="F12" s="93" t="s">
        <v>805</v>
      </c>
      <c r="G12" s="93" t="s">
        <v>124</v>
      </c>
      <c r="H12" s="93"/>
      <c r="I12" s="93"/>
      <c r="J12" s="93" t="s">
        <v>407</v>
      </c>
      <c r="K12" s="93" t="s">
        <v>849</v>
      </c>
      <c r="L12" s="93" t="s">
        <v>813</v>
      </c>
      <c r="M12" s="93" t="s">
        <v>833</v>
      </c>
      <c r="N12" s="93"/>
      <c r="O12" s="93" t="s">
        <v>828</v>
      </c>
      <c r="P12" s="93" t="s">
        <v>828</v>
      </c>
      <c r="Q12" s="94"/>
      <c r="R12" s="95" t="s">
        <v>834</v>
      </c>
      <c r="S12" s="93" t="s">
        <v>850</v>
      </c>
      <c r="T12" s="93" t="s">
        <v>851</v>
      </c>
      <c r="U12" s="96" t="s">
        <v>852</v>
      </c>
    </row>
    <row r="13" spans="1:21" ht="43.15">
      <c r="A13" s="92">
        <v>391</v>
      </c>
      <c r="B13" s="92" t="s">
        <v>853</v>
      </c>
      <c r="C13" s="93" t="s">
        <v>830</v>
      </c>
      <c r="D13" s="93" t="s">
        <v>847</v>
      </c>
      <c r="E13" s="92" t="s">
        <v>854</v>
      </c>
      <c r="F13" s="93" t="s">
        <v>805</v>
      </c>
      <c r="G13" s="93" t="s">
        <v>124</v>
      </c>
      <c r="H13" s="93"/>
      <c r="I13" s="93"/>
      <c r="J13" s="93" t="s">
        <v>407</v>
      </c>
      <c r="K13" s="93" t="s">
        <v>849</v>
      </c>
      <c r="L13" s="93" t="s">
        <v>813</v>
      </c>
      <c r="M13" s="93" t="s">
        <v>833</v>
      </c>
      <c r="N13" s="93"/>
      <c r="O13" s="93" t="s">
        <v>828</v>
      </c>
      <c r="P13" s="93" t="s">
        <v>828</v>
      </c>
      <c r="Q13" s="94"/>
      <c r="R13" s="95" t="s">
        <v>834</v>
      </c>
      <c r="S13" s="93" t="s">
        <v>855</v>
      </c>
      <c r="T13" s="93" t="s">
        <v>856</v>
      </c>
      <c r="U13" s="96" t="s">
        <v>288</v>
      </c>
    </row>
  </sheetData>
  <autoFilter ref="A2:U13" xr:uid="{EDD6535C-F8D7-4F9D-8BE3-275119838D0D}"/>
  <conditionalFormatting sqref="A3:A8">
    <cfRule type="duplicateValues" dxfId="3" priority="44"/>
  </conditionalFormatting>
  <conditionalFormatting sqref="A9:A13 A2">
    <cfRule type="duplicateValues" dxfId="2" priority="47"/>
  </conditionalFormatting>
  <conditionalFormatting sqref="B3:B8">
    <cfRule type="duplicateValues" dxfId="1" priority="46"/>
  </conditionalFormatting>
  <conditionalFormatting sqref="B9:B13 B1:B2">
    <cfRule type="duplicateValues" dxfId="0" priority="49"/>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91C8CF2B584A6468EADFCA58651D59C" ma:contentTypeVersion="25" ma:contentTypeDescription="Skapa ett nytt dokument." ma:contentTypeScope="" ma:versionID="dfc01ff06f48952dfb55a86c5feca607">
  <xsd:schema xmlns:xsd="http://www.w3.org/2001/XMLSchema" xmlns:xs="http://www.w3.org/2001/XMLSchema" xmlns:p="http://schemas.microsoft.com/office/2006/metadata/properties" xmlns:ns2="caaa278a-154d-4edc-a48b-aec8f07b3f89" xmlns:ns3="ed621f53-139e-43e0-a2fa-fa5f88d0324e" targetNamespace="http://schemas.microsoft.com/office/2006/metadata/properties" ma:root="true" ma:fieldsID="8cb281f213e2527aec2391c9a58d502e" ns2:_="" ns3:_="">
    <xsd:import namespace="caaa278a-154d-4edc-a48b-aec8f07b3f89"/>
    <xsd:import namespace="ed621f53-139e-43e0-a2fa-fa5f88d032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Comment" minOccurs="0"/>
                <xsd:element ref="ns2:MediaServiceBillingMetadata" minOccurs="0"/>
                <xsd:element ref="ns2:Revision" minOccurs="0"/>
                <xsd:element ref="ns2:Description" minOccurs="0"/>
                <xsd:element ref="ns2:Technicalteam" minOccurs="0"/>
                <xsd:element ref="ns2:SECTION" minOccurs="0"/>
                <xsd:element ref="ns2:STATUS" minOccurs="0"/>
                <xsd:element ref="ns2:_Flow_SignoffStatus" minOccurs="0"/>
                <xsd:element ref="ns2:em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278a-154d-4edc-a48b-aec8f07b3f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520f72e3-bab7-4d19-932f-38b6626b442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Comment" ma:index="20" nillable="true" ma:displayName="Comment" ma:format="Dropdown" ma:internalName="Comment">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Revision" ma:index="22" nillable="true" ma:displayName="Revision " ma:default="P01.01" ma:format="Dropdown" ma:internalName="Revision">
      <xsd:simpleType>
        <xsd:restriction base="dms:Text">
          <xsd:maxLength value="255"/>
        </xsd:restriction>
      </xsd:simpleType>
    </xsd:element>
    <xsd:element name="Description" ma:index="23" nillable="true" ma:displayName="Description" ma:internalName="Description">
      <xsd:simpleType>
        <xsd:restriction base="dms:Note">
          <xsd:maxLength value="255"/>
        </xsd:restriction>
      </xsd:simpleType>
    </xsd:element>
    <xsd:element name="Technicalteam" ma:index="24" nillable="true" ma:displayName="Technical team" ma:internalName="Technicalteam">
      <xsd:simpleType>
        <xsd:restriction base="dms:Text">
          <xsd:maxLength value="255"/>
        </xsd:restriction>
      </xsd:simpleType>
    </xsd:element>
    <xsd:element name="SECTION" ma:index="25" nillable="true" ma:displayName="SECTION" ma:format="Dropdown" ma:internalName="SECTION">
      <xsd:complexType>
        <xsd:complexContent>
          <xsd:extension base="dms:MultiChoice">
            <xsd:sequence>
              <xsd:element name="Value" maxOccurs="unbounded" minOccurs="0" nillable="true">
                <xsd:simpleType>
                  <xsd:restriction base="dms:Choice">
                    <xsd:enumeration value="Section 1"/>
                    <xsd:enumeration value="Section 2"/>
                    <xsd:enumeration value="Section 3"/>
                    <xsd:enumeration value="Section 4"/>
                    <xsd:enumeration value="Section 5"/>
                    <xsd:enumeration value="Section 6"/>
                    <xsd:enumeration value="Section 7"/>
                    <xsd:enumeration value="Section 8"/>
                    <xsd:enumeration value="Section 9"/>
                    <xsd:enumeration value="Section 10"/>
                    <xsd:enumeration value="Section 11"/>
                    <xsd:enumeration value="Section 12"/>
                    <xsd:enumeration value="Section 13"/>
                    <xsd:enumeration value="Section 14"/>
                    <xsd:enumeration value="Section 15"/>
                  </xsd:restriction>
                </xsd:simpleType>
              </xsd:element>
            </xsd:sequence>
          </xsd:extension>
        </xsd:complexContent>
      </xsd:complexType>
    </xsd:element>
    <xsd:element name="STATUS" ma:index="26" nillable="true" ma:displayName="STATUS" ma:default="WIP" ma:format="Dropdown" ma:internalName="STATUS">
      <xsd:simpleType>
        <xsd:restriction base="dms:Choice">
          <xsd:enumeration value="WIP"/>
          <xsd:enumeration value="No Approval"/>
          <xsd:enumeration value="Team level"/>
          <xsd:enumeration value="APT"/>
        </xsd:restriction>
      </xsd:simpleType>
    </xsd:element>
    <xsd:element name="_Flow_SignoffStatus" ma:index="27" nillable="true" ma:displayName="Godkännandestatus" ma:internalName="_x0024_Resources_x003a_core_x002c_Signoff_Status">
      <xsd:simpleType>
        <xsd:restriction base="dms:Text"/>
      </xsd:simpleType>
    </xsd:element>
    <xsd:element name="email" ma:index="28" nillable="true" ma:displayName="email" ma:list="UserInfo" ma:SearchPeopleOnly="false" ma:SharePointGroup="0" ma:internalName="email" ma:showField="EMa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621f53-139e-43e0-a2fa-fa5f88d0324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a7545c-4e62-4e92-a4dc-0253651bd846}" ma:internalName="TaxCatchAll" ma:showField="CatchAllData" ma:web="ed621f53-139e-43e0-a2fa-fa5f88d03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aa278a-154d-4edc-a48b-aec8f07b3f89">
      <Terms xmlns="http://schemas.microsoft.com/office/infopath/2007/PartnerControls"/>
    </lcf76f155ced4ddcb4097134ff3c332f>
    <TaxCatchAll xmlns="ed621f53-139e-43e0-a2fa-fa5f88d0324e" xsi:nil="true"/>
    <Comment xmlns="caaa278a-154d-4edc-a48b-aec8f07b3f89" xsi:nil="true"/>
    <Technicalteam xmlns="caaa278a-154d-4edc-a48b-aec8f07b3f89" xsi:nil="true"/>
    <Revision xmlns="caaa278a-154d-4edc-a48b-aec8f07b3f89">P01.01</Revision>
    <STATUS xmlns="caaa278a-154d-4edc-a48b-aec8f07b3f89" xsi:nil="true"/>
    <_Flow_SignoffStatus xmlns="caaa278a-154d-4edc-a48b-aec8f07b3f89" xsi:nil="true"/>
    <Description xmlns="caaa278a-154d-4edc-a48b-aec8f07b3f89" xsi:nil="true"/>
    <SECTION xmlns="caaa278a-154d-4edc-a48b-aec8f07b3f89" xsi:nil="true"/>
    <email xmlns="caaa278a-154d-4edc-a48b-aec8f07b3f89">
      <UserInfo>
        <DisplayName/>
        <AccountId xsi:nil="true"/>
        <AccountType/>
      </UserInfo>
    </emai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3812A1-3CD9-400F-841D-B2EB3CE3C976}"/>
</file>

<file path=customXml/itemProps2.xml><?xml version="1.0" encoding="utf-8"?>
<ds:datastoreItem xmlns:ds="http://schemas.openxmlformats.org/officeDocument/2006/customXml" ds:itemID="{F6C247FD-A405-4D81-9299-8852764E8F70}"/>
</file>

<file path=customXml/itemProps3.xml><?xml version="1.0" encoding="utf-8"?>
<ds:datastoreItem xmlns:ds="http://schemas.openxmlformats.org/officeDocument/2006/customXml" ds:itemID="{C0F62040-F8F0-4BAD-B3D5-72F4CD5E049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Andrus;ingrid.lai@rbe.ee;roland.muur@rbe.ee</dc:creator>
  <cp:keywords/>
  <dc:description/>
  <cp:lastModifiedBy>Andrus Paat</cp:lastModifiedBy>
  <cp:revision/>
  <dcterms:created xsi:type="dcterms:W3CDTF">2022-05-18T07:53:39Z</dcterms:created>
  <dcterms:modified xsi:type="dcterms:W3CDTF">2026-03-03T09:32:01Z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0x010100191C8CF2B584A6468EADFCA58651D59C</vt:lpwstr>
  </property>
  <property fmtid="{D5CDD505-2E9C-101B-9397-08002B2CF9AE}" pid="3" name="MediaServiceImageTags">
    <vt:lpwstr/>
  </property>
  <property fmtid="{D5CDD505-2E9C-101B-9397-08002B2CF9AE}" pid="4" name="MSIP_Label_43f08ec5-d6d9-4227-8387-ccbfcb3632c4_Enabled">
    <vt:lpwstr>true</vt:lpwstr>
  </property>
  <property fmtid="{D5CDD505-2E9C-101B-9397-08002B2CF9AE}" pid="5" name="MSIP_Label_43f08ec5-d6d9-4227-8387-ccbfcb3632c4_SetDate">
    <vt:lpwstr>2025-09-04T08:54:52Z</vt:lpwstr>
  </property>
  <property fmtid="{D5CDD505-2E9C-101B-9397-08002B2CF9AE}" pid="6" name="MSIP_Label_43f08ec5-d6d9-4227-8387-ccbfcb3632c4_Method">
    <vt:lpwstr>Standard</vt:lpwstr>
  </property>
  <property fmtid="{D5CDD505-2E9C-101B-9397-08002B2CF9AE}" pid="7" name="MSIP_Label_43f08ec5-d6d9-4227-8387-ccbfcb3632c4_Name">
    <vt:lpwstr>Sweco Restricted</vt:lpwstr>
  </property>
  <property fmtid="{D5CDD505-2E9C-101B-9397-08002B2CF9AE}" pid="8" name="MSIP_Label_43f08ec5-d6d9-4227-8387-ccbfcb3632c4_SiteId">
    <vt:lpwstr>b7872ef0-9a00-4c18-8a4a-c7d25c778a9e</vt:lpwstr>
  </property>
  <property fmtid="{D5CDD505-2E9C-101B-9397-08002B2CF9AE}" pid="9" name="MSIP_Label_43f08ec5-d6d9-4227-8387-ccbfcb3632c4_ActionId">
    <vt:lpwstr>bbfeb247-c171-4ba4-901d-d4d03a1b873f</vt:lpwstr>
  </property>
  <property fmtid="{D5CDD505-2E9C-101B-9397-08002B2CF9AE}" pid="10" name="MSIP_Label_43f08ec5-d6d9-4227-8387-ccbfcb3632c4_ContentBits">
    <vt:lpwstr>0</vt:lpwstr>
  </property>
</Properties>
</file>